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firstSheet="1" activeTab="6"/>
  </bookViews>
  <sheets>
    <sheet name="Polokwane 2004 - 05" sheetId="1" r:id="rId1"/>
    <sheet name="Polokwane 2006 - 07" sheetId="2" r:id="rId2"/>
    <sheet name="Polokwane 2007 - 08" sheetId="3" r:id="rId3"/>
    <sheet name="Polokwane 2008 - 09" sheetId="4" r:id="rId4"/>
    <sheet name="Polokwane 2009 - 10" sheetId="5" r:id="rId5"/>
    <sheet name="Polokwane 2010-11" sheetId="6" r:id="rId6"/>
    <sheet name="Phalaborwa 2009-11" sheetId="7" r:id="rId7"/>
  </sheets>
  <definedNames/>
  <calcPr fullCalcOnLoad="1"/>
</workbook>
</file>

<file path=xl/sharedStrings.xml><?xml version="1.0" encoding="utf-8"?>
<sst xmlns="http://schemas.openxmlformats.org/spreadsheetml/2006/main" count="315" uniqueCount="50">
  <si>
    <t>ANNUAL FLIGHT MOVEMENTS</t>
  </si>
  <si>
    <t>AIRCRAFT MOVEMENT</t>
  </si>
  <si>
    <t>PASSENGERS MOVEMENT</t>
  </si>
  <si>
    <t>SCHEDULED</t>
  </si>
  <si>
    <t>NON-SCHEDULED</t>
  </si>
  <si>
    <t>DOMESTIC</t>
  </si>
  <si>
    <t>REGIONAL</t>
  </si>
  <si>
    <t>INTERNATIONAL</t>
  </si>
  <si>
    <t>MONTH</t>
  </si>
  <si>
    <t>ARR</t>
  </si>
  <si>
    <t>DEP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</si>
  <si>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</si>
  <si>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</si>
  <si>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</si>
  <si>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</si>
  <si>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</si>
  <si>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</si>
  <si>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</si>
  <si>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</si>
  <si>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</si>
  <si>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</si>
  <si>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</si>
  <si>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</si>
  <si>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 : Arrivals</t>
  </si>
  <si>
    <t>DEP : Departures</t>
  </si>
  <si>
    <t>Total</t>
  </si>
  <si>
    <t>YEAR: APRIL 08 TO MARCH 09</t>
  </si>
  <si>
    <t>01*</t>
  </si>
  <si>
    <t>YEAR APRIL 10 TO MARCH 11</t>
  </si>
  <si>
    <t>YEAR: APRIL 07 TO MARCH 08</t>
  </si>
  <si>
    <t>YEAR: APRIL 06 TO MARCH 07</t>
  </si>
  <si>
    <t>YEAR: APRIL 09 TO MARCH 10</t>
  </si>
  <si>
    <t>YEAR: APRIL 04 TO MARCH 05</t>
  </si>
  <si>
    <t>FLIGHTS</t>
  </si>
  <si>
    <t>PASSENGERS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</si>
  <si>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</si>
  <si>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</si>
  <si>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</si>
  <si>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</si>
  <si>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</si>
  <si>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</si>
  <si>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</si>
  <si>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</si>
  <si>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</si>
  <si>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</si>
  <si>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</si>
  <si>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Average</t>
  </si>
  <si>
    <t>KRUGER PARK GATEWAY AIRPORT</t>
  </si>
  <si>
    <t>ANNUAL FLIGHT AND PASSENGER MOVEMENTS</t>
  </si>
  <si>
    <t>3 YEAR PERIOD : 2009-2011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</si>
</sst>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</numFmts>
  <fonts count="41">
    <font>
      <sz val="10"/>
      <name val="Arial"/>
      <family val="0"/>
    </font>
    <font>
      <i/>
      <sz val="16"/>
      <name val="Arial Black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3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0" fillId="0" borderId="0" xfId="55" applyFill="1">
      <alignment/>
      <protection/>
    </xf>
    <xf numFmtId="0" fontId="3" fillId="0" borderId="0" xfId="55" applyFont="1" applyBorder="1" applyAlignment="1" quotePrefix="1">
      <alignment horizontal="right"/>
      <protection/>
    </xf>
    <xf numFmtId="0" fontId="3" fillId="0" borderId="19" xfId="55" applyFont="1" applyBorder="1" applyAlignment="1" quotePrefix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33" borderId="24" xfId="55" applyFont="1" applyFill="1" applyBorder="1" applyAlignment="1">
      <alignment/>
      <protection/>
    </xf>
    <xf numFmtId="0" fontId="3" fillId="0" borderId="0" xfId="55" applyFont="1" applyBorder="1">
      <alignment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33" borderId="27" xfId="55" applyFont="1" applyFill="1" applyBorder="1" applyAlignment="1">
      <alignment horizontal="center"/>
      <protection/>
    </xf>
    <xf numFmtId="17" fontId="3" fillId="0" borderId="0" xfId="55" applyNumberFormat="1" applyFont="1" applyBorder="1" applyAlignment="1">
      <alignment horizontal="left"/>
      <protection/>
    </xf>
    <xf numFmtId="172" fontId="0" fillId="0" borderId="28" xfId="42" applyNumberFormat="1" applyFont="1" applyBorder="1" applyAlignment="1">
      <alignment/>
    </xf>
    <xf numFmtId="172" fontId="0" fillId="0" borderId="29" xfId="42" applyNumberFormat="1" applyFont="1" applyBorder="1" applyAlignment="1">
      <alignment/>
    </xf>
    <xf numFmtId="172" fontId="0" fillId="33" borderId="27" xfId="42" applyNumberFormat="1" applyFont="1" applyFill="1" applyBorder="1" applyAlignment="1">
      <alignment/>
    </xf>
    <xf numFmtId="172" fontId="0" fillId="0" borderId="30" xfId="42" applyNumberFormat="1" applyFont="1" applyBorder="1" applyAlignment="1">
      <alignment/>
    </xf>
    <xf numFmtId="172" fontId="0" fillId="0" borderId="31" xfId="42" applyNumberFormat="1" applyFont="1" applyBorder="1" applyAlignment="1">
      <alignment/>
    </xf>
    <xf numFmtId="172" fontId="0" fillId="33" borderId="32" xfId="42" applyNumberFormat="1" applyFont="1" applyFill="1" applyBorder="1" applyAlignment="1">
      <alignment/>
    </xf>
    <xf numFmtId="0" fontId="3" fillId="0" borderId="0" xfId="55" applyFont="1" applyFill="1" applyBorder="1">
      <alignment/>
      <protection/>
    </xf>
    <xf numFmtId="172" fontId="3" fillId="0" borderId="30" xfId="42" applyNumberFormat="1" applyFont="1" applyBorder="1" applyAlignment="1">
      <alignment/>
    </xf>
    <xf numFmtId="172" fontId="3" fillId="0" borderId="19" xfId="42" applyNumberFormat="1" applyFont="1" applyBorder="1" applyAlignment="1">
      <alignment/>
    </xf>
    <xf numFmtId="172" fontId="3" fillId="33" borderId="32" xfId="42" applyNumberFormat="1" applyFont="1" applyFill="1" applyBorder="1" applyAlignment="1">
      <alignment/>
    </xf>
    <xf numFmtId="172" fontId="3" fillId="0" borderId="33" xfId="42" applyNumberFormat="1" applyFont="1" applyBorder="1" applyAlignment="1">
      <alignment/>
    </xf>
    <xf numFmtId="172" fontId="3" fillId="0" borderId="20" xfId="42" applyNumberFormat="1" applyFont="1" applyBorder="1" applyAlignment="1">
      <alignment/>
    </xf>
    <xf numFmtId="17" fontId="3" fillId="0" borderId="0" xfId="55" applyNumberFormat="1" applyFont="1" applyFill="1" applyBorder="1" applyAlignment="1">
      <alignment horizontal="left"/>
      <protection/>
    </xf>
    <xf numFmtId="172" fontId="0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1.28125" style="0" customWidth="1"/>
    <col min="2" max="2" width="5.7109375" style="0" customWidth="1"/>
    <col min="3" max="3" width="6.140625" style="0" customWidth="1"/>
    <col min="4" max="4" width="5.8515625" style="0" customWidth="1"/>
    <col min="5" max="5" width="6.00390625" style="0" customWidth="1"/>
    <col min="6" max="6" width="5.7109375" style="0" customWidth="1"/>
    <col min="7" max="7" width="5.57421875" style="0" customWidth="1"/>
    <col min="8" max="9" width="5.851562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5.57421875" style="0" customWidth="1"/>
    <col min="14" max="15" width="5.7109375" style="0" customWidth="1"/>
    <col min="16" max="16" width="5.57421875" style="0" customWidth="1"/>
    <col min="17" max="17" width="6.42187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32</v>
      </c>
      <c r="C2" s="15"/>
      <c r="D2" s="15"/>
      <c r="E2" s="15"/>
      <c r="F2" s="15"/>
      <c r="G2" s="15"/>
      <c r="H2" s="16"/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1:17" ht="12.75">
      <c r="A5" s="9"/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1:17" ht="12.75">
      <c r="A6" s="9"/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>
        <v>71</v>
      </c>
      <c r="C8" s="1">
        <v>71</v>
      </c>
      <c r="D8" s="1">
        <v>466</v>
      </c>
      <c r="E8" s="1">
        <v>155</v>
      </c>
      <c r="F8" s="1">
        <v>22</v>
      </c>
      <c r="G8" s="1">
        <v>12</v>
      </c>
      <c r="H8" s="1">
        <v>41</v>
      </c>
      <c r="I8" s="1">
        <v>49</v>
      </c>
      <c r="J8" s="1">
        <v>1252</v>
      </c>
      <c r="K8" s="1">
        <v>1221</v>
      </c>
      <c r="L8" s="1">
        <v>496</v>
      </c>
      <c r="M8" s="1">
        <v>241</v>
      </c>
      <c r="N8" s="1">
        <v>74</v>
      </c>
      <c r="O8" s="1">
        <v>19</v>
      </c>
      <c r="P8" s="1">
        <v>107</v>
      </c>
      <c r="Q8" s="1">
        <v>428</v>
      </c>
    </row>
    <row r="9" spans="1:17" ht="12.75">
      <c r="A9" s="3" t="s">
        <v>15</v>
      </c>
      <c r="B9" s="1">
        <v>77</v>
      </c>
      <c r="C9" s="1">
        <v>77</v>
      </c>
      <c r="D9" s="1">
        <v>353</v>
      </c>
      <c r="E9" s="1">
        <v>192</v>
      </c>
      <c r="F9" s="1">
        <v>14</v>
      </c>
      <c r="G9" s="1">
        <v>11</v>
      </c>
      <c r="H9" s="1">
        <v>45</v>
      </c>
      <c r="I9" s="1">
        <v>37</v>
      </c>
      <c r="J9" s="1">
        <v>1468</v>
      </c>
      <c r="K9" s="1">
        <v>1452</v>
      </c>
      <c r="L9" s="1">
        <v>706</v>
      </c>
      <c r="M9" s="1">
        <v>324</v>
      </c>
      <c r="N9" s="1">
        <v>50</v>
      </c>
      <c r="O9" s="1">
        <v>21</v>
      </c>
      <c r="P9" s="1">
        <v>105</v>
      </c>
      <c r="Q9" s="1">
        <v>170</v>
      </c>
    </row>
    <row r="10" spans="1:17" ht="12.75">
      <c r="A10" s="3" t="s">
        <v>16</v>
      </c>
      <c r="B10" s="1">
        <v>75</v>
      </c>
      <c r="C10" s="1">
        <v>75</v>
      </c>
      <c r="D10" s="1">
        <v>226</v>
      </c>
      <c r="E10" s="1">
        <v>162</v>
      </c>
      <c r="F10" s="1">
        <v>18</v>
      </c>
      <c r="G10" s="1">
        <v>14</v>
      </c>
      <c r="H10" s="1">
        <v>36</v>
      </c>
      <c r="I10" s="1">
        <v>37</v>
      </c>
      <c r="J10" s="1">
        <v>1394</v>
      </c>
      <c r="K10" s="1">
        <v>1365</v>
      </c>
      <c r="L10" s="1">
        <v>292</v>
      </c>
      <c r="M10" s="1">
        <v>260</v>
      </c>
      <c r="N10" s="1">
        <v>61</v>
      </c>
      <c r="O10" s="1">
        <v>31</v>
      </c>
      <c r="P10" s="1">
        <v>87</v>
      </c>
      <c r="Q10" s="1">
        <v>97</v>
      </c>
    </row>
    <row r="11" spans="1:17" ht="12.75">
      <c r="A11" s="3" t="s">
        <v>17</v>
      </c>
      <c r="B11" s="1">
        <v>81</v>
      </c>
      <c r="C11" s="1">
        <v>81</v>
      </c>
      <c r="D11" s="1">
        <v>385</v>
      </c>
      <c r="E11" s="1">
        <v>184</v>
      </c>
      <c r="F11" s="1">
        <v>13</v>
      </c>
      <c r="G11" s="1">
        <v>21</v>
      </c>
      <c r="H11" s="1">
        <v>37</v>
      </c>
      <c r="I11" s="1">
        <v>52</v>
      </c>
      <c r="J11" s="1">
        <v>1452</v>
      </c>
      <c r="K11" s="1">
        <v>1491</v>
      </c>
      <c r="L11" s="1">
        <v>386</v>
      </c>
      <c r="M11" s="1">
        <v>279</v>
      </c>
      <c r="N11" s="1">
        <v>31</v>
      </c>
      <c r="O11" s="1">
        <v>60</v>
      </c>
      <c r="P11" s="1">
        <v>72</v>
      </c>
      <c r="Q11" s="1">
        <v>103</v>
      </c>
    </row>
    <row r="12" spans="1:17" ht="12.75">
      <c r="A12" s="3" t="s">
        <v>18</v>
      </c>
      <c r="B12" s="1">
        <v>93</v>
      </c>
      <c r="C12" s="1">
        <v>93</v>
      </c>
      <c r="D12" s="1">
        <v>292</v>
      </c>
      <c r="E12" s="1">
        <v>205</v>
      </c>
      <c r="F12" s="1">
        <v>31</v>
      </c>
      <c r="G12" s="1">
        <v>28</v>
      </c>
      <c r="H12" s="1">
        <v>43</v>
      </c>
      <c r="I12" s="1">
        <v>41</v>
      </c>
      <c r="J12" s="1">
        <v>1623</v>
      </c>
      <c r="K12" s="1">
        <v>1604</v>
      </c>
      <c r="L12" s="1">
        <v>285</v>
      </c>
      <c r="M12" s="1">
        <v>256</v>
      </c>
      <c r="N12" s="1">
        <v>51</v>
      </c>
      <c r="O12" s="1">
        <v>146</v>
      </c>
      <c r="P12" s="1">
        <v>79</v>
      </c>
      <c r="Q12" s="1">
        <v>105</v>
      </c>
    </row>
    <row r="13" spans="1:17" ht="12.75">
      <c r="A13" s="3" t="s">
        <v>19</v>
      </c>
      <c r="B13" s="1">
        <v>94</v>
      </c>
      <c r="C13" s="1">
        <v>94</v>
      </c>
      <c r="D13" s="1">
        <v>265</v>
      </c>
      <c r="E13" s="1">
        <v>170</v>
      </c>
      <c r="F13" s="1">
        <v>29</v>
      </c>
      <c r="G13" s="1">
        <v>11</v>
      </c>
      <c r="H13" s="1">
        <v>45</v>
      </c>
      <c r="I13" s="1">
        <v>122</v>
      </c>
      <c r="J13" s="1">
        <v>1571</v>
      </c>
      <c r="K13" s="1">
        <v>1506</v>
      </c>
      <c r="L13" s="1">
        <v>471</v>
      </c>
      <c r="M13" s="1">
        <v>326</v>
      </c>
      <c r="N13" s="1">
        <v>124</v>
      </c>
      <c r="O13" s="1">
        <v>57</v>
      </c>
      <c r="P13" s="1">
        <v>96</v>
      </c>
      <c r="Q13" s="1">
        <v>300</v>
      </c>
    </row>
    <row r="14" spans="1:17" ht="12.75">
      <c r="A14" s="3" t="s">
        <v>20</v>
      </c>
      <c r="B14" s="1">
        <v>99</v>
      </c>
      <c r="C14" s="1">
        <v>99</v>
      </c>
      <c r="D14" s="1">
        <v>291</v>
      </c>
      <c r="E14" s="1">
        <v>177</v>
      </c>
      <c r="F14" s="1">
        <v>21</v>
      </c>
      <c r="G14" s="1">
        <v>14</v>
      </c>
      <c r="H14" s="1">
        <v>65</v>
      </c>
      <c r="I14" s="1">
        <v>55</v>
      </c>
      <c r="J14" s="1">
        <v>1533</v>
      </c>
      <c r="K14" s="1">
        <v>1590</v>
      </c>
      <c r="L14" s="1">
        <v>259</v>
      </c>
      <c r="M14" s="1">
        <v>288</v>
      </c>
      <c r="N14" s="1">
        <v>113</v>
      </c>
      <c r="O14" s="1">
        <v>56</v>
      </c>
      <c r="P14" s="1">
        <v>100</v>
      </c>
      <c r="Q14" s="1">
        <v>184</v>
      </c>
    </row>
    <row r="15" spans="1:17" ht="12.75">
      <c r="A15" s="3" t="s">
        <v>21</v>
      </c>
      <c r="B15" s="1">
        <v>76</v>
      </c>
      <c r="C15" s="1">
        <v>76</v>
      </c>
      <c r="D15" s="1">
        <v>203</v>
      </c>
      <c r="E15" s="1">
        <v>122</v>
      </c>
      <c r="F15" s="1">
        <v>12</v>
      </c>
      <c r="G15" s="1">
        <v>7</v>
      </c>
      <c r="H15" s="1">
        <v>37</v>
      </c>
      <c r="I15" s="1">
        <v>28</v>
      </c>
      <c r="J15" s="1">
        <v>1492</v>
      </c>
      <c r="K15" s="1">
        <v>1437</v>
      </c>
      <c r="L15" s="1">
        <v>282</v>
      </c>
      <c r="M15" s="1">
        <v>136</v>
      </c>
      <c r="N15" s="1">
        <v>51</v>
      </c>
      <c r="O15" s="1">
        <v>34</v>
      </c>
      <c r="P15" s="1">
        <v>90</v>
      </c>
      <c r="Q15" s="1">
        <v>134</v>
      </c>
    </row>
    <row r="16" spans="1:17" ht="12.75">
      <c r="A16" s="3" t="s">
        <v>22</v>
      </c>
      <c r="B16" s="1">
        <v>53</v>
      </c>
      <c r="C16" s="1">
        <v>53</v>
      </c>
      <c r="D16" s="1">
        <v>220</v>
      </c>
      <c r="E16" s="1">
        <v>138</v>
      </c>
      <c r="F16" s="1">
        <v>11</v>
      </c>
      <c r="G16" s="1">
        <v>11</v>
      </c>
      <c r="H16" s="1">
        <v>38</v>
      </c>
      <c r="I16" s="1">
        <v>33</v>
      </c>
      <c r="J16" s="1">
        <v>818</v>
      </c>
      <c r="K16" s="1">
        <v>832</v>
      </c>
      <c r="L16" s="1">
        <v>188</v>
      </c>
      <c r="M16" s="1">
        <v>157</v>
      </c>
      <c r="N16" s="1">
        <v>32</v>
      </c>
      <c r="O16" s="1">
        <v>37</v>
      </c>
      <c r="P16" s="1">
        <v>53</v>
      </c>
      <c r="Q16" s="1">
        <v>61</v>
      </c>
    </row>
    <row r="17" spans="1:17" ht="12.75">
      <c r="A17" s="3" t="s">
        <v>11</v>
      </c>
      <c r="B17" s="1">
        <v>63</v>
      </c>
      <c r="C17" s="1">
        <v>63</v>
      </c>
      <c r="D17" s="1">
        <v>168</v>
      </c>
      <c r="E17" s="1">
        <v>142</v>
      </c>
      <c r="F17" s="1">
        <v>6</v>
      </c>
      <c r="G17" s="1">
        <v>2</v>
      </c>
      <c r="H17" s="1">
        <v>44</v>
      </c>
      <c r="I17" s="1">
        <v>47</v>
      </c>
      <c r="J17" s="1">
        <v>816</v>
      </c>
      <c r="K17" s="1">
        <v>876</v>
      </c>
      <c r="L17" s="1">
        <v>180</v>
      </c>
      <c r="M17" s="1">
        <v>128</v>
      </c>
      <c r="N17" s="1">
        <v>49</v>
      </c>
      <c r="O17" s="1">
        <v>2</v>
      </c>
      <c r="P17" s="1">
        <v>69</v>
      </c>
      <c r="Q17" s="1">
        <v>117</v>
      </c>
    </row>
    <row r="18" spans="1:17" ht="12.75">
      <c r="A18" s="3" t="s">
        <v>12</v>
      </c>
      <c r="B18" s="1">
        <v>74</v>
      </c>
      <c r="C18" s="1">
        <v>74</v>
      </c>
      <c r="D18" s="1">
        <v>186</v>
      </c>
      <c r="E18" s="1">
        <v>146</v>
      </c>
      <c r="F18" s="1">
        <v>10</v>
      </c>
      <c r="G18" s="1">
        <v>12</v>
      </c>
      <c r="H18" s="1">
        <v>27</v>
      </c>
      <c r="I18" s="1">
        <v>30</v>
      </c>
      <c r="J18" s="1">
        <v>1275</v>
      </c>
      <c r="K18" s="1">
        <v>1352</v>
      </c>
      <c r="L18" s="1">
        <v>196</v>
      </c>
      <c r="M18" s="1">
        <v>155</v>
      </c>
      <c r="N18" s="1">
        <v>6</v>
      </c>
      <c r="O18" s="1">
        <v>9</v>
      </c>
      <c r="P18" s="1">
        <v>126</v>
      </c>
      <c r="Q18" s="1">
        <v>159</v>
      </c>
    </row>
    <row r="19" spans="1:17" ht="13.5" thickBot="1">
      <c r="A19" s="8" t="s">
        <v>13</v>
      </c>
      <c r="B19" s="4">
        <v>74</v>
      </c>
      <c r="C19" s="4">
        <v>74</v>
      </c>
      <c r="D19" s="4">
        <v>215</v>
      </c>
      <c r="E19" s="4">
        <v>238</v>
      </c>
      <c r="F19" s="4">
        <v>44</v>
      </c>
      <c r="G19" s="4">
        <v>54</v>
      </c>
      <c r="H19" s="4">
        <v>45</v>
      </c>
      <c r="I19" s="4">
        <v>45</v>
      </c>
      <c r="J19" s="4">
        <v>1468</v>
      </c>
      <c r="K19" s="4">
        <v>1520</v>
      </c>
      <c r="L19" s="4">
        <v>304</v>
      </c>
      <c r="M19" s="4">
        <v>243</v>
      </c>
      <c r="N19" s="4">
        <v>54</v>
      </c>
      <c r="O19" s="4">
        <v>76</v>
      </c>
      <c r="P19" s="4">
        <v>104</v>
      </c>
      <c r="Q19" s="4">
        <v>132</v>
      </c>
    </row>
    <row r="20" spans="1:17" ht="13.5" thickBot="1">
      <c r="A20" s="5" t="s">
        <v>25</v>
      </c>
      <c r="B20" s="6">
        <f aca="true" t="shared" si="0" ref="B20:Q20">SUM(B8:B19)</f>
        <v>930</v>
      </c>
      <c r="C20" s="6">
        <f t="shared" si="0"/>
        <v>930</v>
      </c>
      <c r="D20" s="6">
        <f t="shared" si="0"/>
        <v>3270</v>
      </c>
      <c r="E20" s="6">
        <f t="shared" si="0"/>
        <v>2031</v>
      </c>
      <c r="F20" s="6">
        <f t="shared" si="0"/>
        <v>231</v>
      </c>
      <c r="G20" s="6">
        <f t="shared" si="0"/>
        <v>197</v>
      </c>
      <c r="H20" s="6">
        <f t="shared" si="0"/>
        <v>503</v>
      </c>
      <c r="I20" s="6">
        <f t="shared" si="0"/>
        <v>576</v>
      </c>
      <c r="J20" s="6">
        <f t="shared" si="0"/>
        <v>16162</v>
      </c>
      <c r="K20" s="6">
        <f t="shared" si="0"/>
        <v>16246</v>
      </c>
      <c r="L20" s="6">
        <f t="shared" si="0"/>
        <v>4045</v>
      </c>
      <c r="M20" s="6">
        <f t="shared" si="0"/>
        <v>2793</v>
      </c>
      <c r="N20" s="6">
        <f t="shared" si="0"/>
        <v>696</v>
      </c>
      <c r="O20" s="6">
        <f t="shared" si="0"/>
        <v>548</v>
      </c>
      <c r="P20" s="6">
        <f t="shared" si="0"/>
        <v>1088</v>
      </c>
      <c r="Q20" s="7">
        <f t="shared" si="0"/>
        <v>1990</v>
      </c>
    </row>
    <row r="21" spans="3:5" ht="12.75">
      <c r="C21" s="9" t="s">
        <v>23</v>
      </c>
      <c r="D21" s="9"/>
      <c r="E21" s="9"/>
    </row>
    <row r="22" spans="3:5" ht="12.75">
      <c r="C22" s="9" t="s">
        <v>24</v>
      </c>
      <c r="D22" s="9"/>
      <c r="E22" s="9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11.28125" style="0" customWidth="1"/>
    <col min="2" max="2" width="5.7109375" style="0" customWidth="1"/>
    <col min="3" max="3" width="6.140625" style="0" customWidth="1"/>
    <col min="4" max="4" width="5.8515625" style="0" customWidth="1"/>
    <col min="5" max="5" width="6.00390625" style="0" customWidth="1"/>
    <col min="6" max="6" width="5.7109375" style="0" customWidth="1"/>
    <col min="7" max="7" width="5.57421875" style="0" customWidth="1"/>
    <col min="8" max="9" width="5.851562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5.57421875" style="0" customWidth="1"/>
    <col min="14" max="15" width="5.7109375" style="0" customWidth="1"/>
    <col min="16" max="16" width="5.57421875" style="0" customWidth="1"/>
    <col min="17" max="17" width="6.42187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30</v>
      </c>
      <c r="C2" s="15"/>
      <c r="D2" s="15"/>
      <c r="E2" s="15"/>
      <c r="F2" s="15"/>
      <c r="G2" s="15"/>
      <c r="H2" s="16"/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1:17" ht="12.75">
      <c r="A5" s="9"/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1:17" ht="12.75">
      <c r="A6" s="9"/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>
        <v>86</v>
      </c>
      <c r="C8" s="1">
        <v>86</v>
      </c>
      <c r="D8" s="1">
        <v>207</v>
      </c>
      <c r="E8" s="1">
        <v>171</v>
      </c>
      <c r="F8" s="1">
        <v>33</v>
      </c>
      <c r="G8" s="1">
        <v>48</v>
      </c>
      <c r="H8" s="1">
        <v>35</v>
      </c>
      <c r="I8" s="1">
        <v>40</v>
      </c>
      <c r="J8" s="1">
        <v>1437</v>
      </c>
      <c r="K8" s="1">
        <v>1436</v>
      </c>
      <c r="L8" s="1">
        <v>393</v>
      </c>
      <c r="M8" s="1">
        <v>282</v>
      </c>
      <c r="N8" s="1">
        <v>78</v>
      </c>
      <c r="O8" s="1">
        <v>154</v>
      </c>
      <c r="P8" s="1">
        <v>235</v>
      </c>
      <c r="Q8" s="1">
        <v>229</v>
      </c>
    </row>
    <row r="9" spans="1:17" ht="12.75">
      <c r="A9" s="3" t="s">
        <v>15</v>
      </c>
      <c r="B9" s="1">
        <v>108</v>
      </c>
      <c r="C9" s="1">
        <v>108</v>
      </c>
      <c r="D9" s="1">
        <v>259</v>
      </c>
      <c r="E9" s="1">
        <v>165</v>
      </c>
      <c r="F9" s="1">
        <v>41</v>
      </c>
      <c r="G9" s="1">
        <v>21</v>
      </c>
      <c r="H9" s="1">
        <v>35</v>
      </c>
      <c r="I9" s="1">
        <v>36</v>
      </c>
      <c r="J9" s="1">
        <v>2045</v>
      </c>
      <c r="K9" s="1">
        <v>2128</v>
      </c>
      <c r="L9" s="1">
        <v>645</v>
      </c>
      <c r="M9" s="1">
        <v>454</v>
      </c>
      <c r="N9" s="1">
        <v>62</v>
      </c>
      <c r="O9" s="1">
        <v>51</v>
      </c>
      <c r="P9" s="1">
        <v>154</v>
      </c>
      <c r="Q9" s="1">
        <v>221</v>
      </c>
    </row>
    <row r="10" spans="1:17" ht="12.75">
      <c r="A10" s="3" t="s">
        <v>16</v>
      </c>
      <c r="B10" s="1">
        <v>102</v>
      </c>
      <c r="C10" s="1">
        <v>102</v>
      </c>
      <c r="D10" s="1">
        <v>277</v>
      </c>
      <c r="E10" s="1">
        <v>196</v>
      </c>
      <c r="F10" s="1">
        <v>30</v>
      </c>
      <c r="G10" s="1">
        <v>31</v>
      </c>
      <c r="H10" s="1">
        <v>58</v>
      </c>
      <c r="I10" s="1">
        <v>52</v>
      </c>
      <c r="J10" s="1">
        <v>1977</v>
      </c>
      <c r="K10" s="1">
        <v>1951</v>
      </c>
      <c r="L10" s="1">
        <v>325</v>
      </c>
      <c r="M10" s="1">
        <v>284</v>
      </c>
      <c r="N10" s="1">
        <v>38</v>
      </c>
      <c r="O10" s="1">
        <v>48</v>
      </c>
      <c r="P10" s="1">
        <v>89</v>
      </c>
      <c r="Q10" s="1">
        <v>165</v>
      </c>
    </row>
    <row r="11" spans="1:17" ht="12.75">
      <c r="A11" s="3" t="s">
        <v>17</v>
      </c>
      <c r="B11" s="1">
        <v>105</v>
      </c>
      <c r="C11" s="1">
        <v>105</v>
      </c>
      <c r="D11" s="1">
        <v>283</v>
      </c>
      <c r="E11" s="1">
        <v>189</v>
      </c>
      <c r="F11" s="1">
        <v>34</v>
      </c>
      <c r="G11" s="1">
        <v>30</v>
      </c>
      <c r="H11" s="1">
        <v>56</v>
      </c>
      <c r="I11" s="1">
        <v>58</v>
      </c>
      <c r="J11" s="1">
        <v>2083</v>
      </c>
      <c r="K11" s="1">
        <v>2311</v>
      </c>
      <c r="L11" s="1">
        <v>401</v>
      </c>
      <c r="M11" s="1">
        <v>276</v>
      </c>
      <c r="N11" s="1">
        <v>130</v>
      </c>
      <c r="O11" s="1">
        <v>87</v>
      </c>
      <c r="P11" s="1">
        <v>140</v>
      </c>
      <c r="Q11" s="1">
        <v>192</v>
      </c>
    </row>
    <row r="12" spans="1:17" ht="12.75">
      <c r="A12" s="3" t="s">
        <v>18</v>
      </c>
      <c r="B12" s="1">
        <v>109</v>
      </c>
      <c r="C12" s="1">
        <v>109</v>
      </c>
      <c r="D12" s="1">
        <v>358</v>
      </c>
      <c r="E12" s="1">
        <v>232</v>
      </c>
      <c r="F12" s="1">
        <v>45</v>
      </c>
      <c r="G12" s="1">
        <v>46</v>
      </c>
      <c r="H12" s="1">
        <v>66</v>
      </c>
      <c r="I12" s="1">
        <v>66</v>
      </c>
      <c r="J12" s="1">
        <v>2136</v>
      </c>
      <c r="K12" s="1">
        <v>2101</v>
      </c>
      <c r="L12" s="1">
        <v>325</v>
      </c>
      <c r="M12" s="1">
        <v>349</v>
      </c>
      <c r="N12" s="1">
        <v>97</v>
      </c>
      <c r="O12" s="1">
        <v>89</v>
      </c>
      <c r="P12" s="1">
        <v>173</v>
      </c>
      <c r="Q12" s="1">
        <v>210</v>
      </c>
    </row>
    <row r="13" spans="1:17" ht="12.75">
      <c r="A13" s="3" t="s">
        <v>19</v>
      </c>
      <c r="B13" s="1">
        <v>105</v>
      </c>
      <c r="C13" s="1">
        <v>105</v>
      </c>
      <c r="D13" s="1">
        <v>362</v>
      </c>
      <c r="E13" s="1">
        <v>208</v>
      </c>
      <c r="F13" s="1">
        <v>42</v>
      </c>
      <c r="G13" s="1">
        <v>48</v>
      </c>
      <c r="H13" s="1">
        <v>69</v>
      </c>
      <c r="I13" s="1">
        <v>73</v>
      </c>
      <c r="J13" s="1">
        <v>2153</v>
      </c>
      <c r="K13" s="1">
        <v>2044</v>
      </c>
      <c r="L13" s="1">
        <v>336</v>
      </c>
      <c r="M13" s="1">
        <v>239</v>
      </c>
      <c r="N13" s="1">
        <v>49</v>
      </c>
      <c r="O13" s="1">
        <v>80</v>
      </c>
      <c r="P13" s="1">
        <v>196</v>
      </c>
      <c r="Q13" s="1">
        <v>189</v>
      </c>
    </row>
    <row r="14" spans="1:17" ht="12.75">
      <c r="A14" s="3" t="s">
        <v>20</v>
      </c>
      <c r="B14" s="1">
        <v>105</v>
      </c>
      <c r="C14" s="1">
        <v>105</v>
      </c>
      <c r="D14" s="1">
        <v>266</v>
      </c>
      <c r="E14" s="1">
        <v>187</v>
      </c>
      <c r="F14" s="1">
        <v>44</v>
      </c>
      <c r="G14" s="1">
        <v>35</v>
      </c>
      <c r="H14" s="1">
        <v>71</v>
      </c>
      <c r="I14" s="1">
        <v>59</v>
      </c>
      <c r="J14" s="1">
        <v>2083</v>
      </c>
      <c r="K14" s="1">
        <v>2311</v>
      </c>
      <c r="L14" s="1">
        <v>288</v>
      </c>
      <c r="M14" s="1">
        <v>270</v>
      </c>
      <c r="N14" s="1">
        <v>107</v>
      </c>
      <c r="O14" s="1">
        <v>58</v>
      </c>
      <c r="P14" s="1">
        <v>147</v>
      </c>
      <c r="Q14" s="1">
        <v>132</v>
      </c>
    </row>
    <row r="15" spans="1:17" ht="12.75">
      <c r="A15" s="3" t="s">
        <v>21</v>
      </c>
      <c r="B15" s="1">
        <v>105</v>
      </c>
      <c r="C15" s="1">
        <v>105</v>
      </c>
      <c r="D15" s="1">
        <v>280</v>
      </c>
      <c r="E15" s="1">
        <v>152</v>
      </c>
      <c r="F15" s="1">
        <v>26</v>
      </c>
      <c r="G15" s="1">
        <v>23</v>
      </c>
      <c r="H15" s="1">
        <v>54</v>
      </c>
      <c r="I15" s="1">
        <v>43</v>
      </c>
      <c r="J15" s="1">
        <v>2069</v>
      </c>
      <c r="K15" s="1">
        <v>2223</v>
      </c>
      <c r="L15" s="1">
        <v>202</v>
      </c>
      <c r="M15" s="1">
        <v>221</v>
      </c>
      <c r="N15" s="1">
        <v>67</v>
      </c>
      <c r="O15" s="1">
        <v>47</v>
      </c>
      <c r="P15" s="1">
        <v>183</v>
      </c>
      <c r="Q15" s="1">
        <v>146</v>
      </c>
    </row>
    <row r="16" spans="1:17" ht="12.75">
      <c r="A16" s="3" t="s">
        <v>22</v>
      </c>
      <c r="B16" s="1">
        <v>69</v>
      </c>
      <c r="C16" s="1">
        <v>69</v>
      </c>
      <c r="D16" s="1">
        <v>232</v>
      </c>
      <c r="E16" s="1">
        <v>138</v>
      </c>
      <c r="F16" s="1">
        <v>18</v>
      </c>
      <c r="G16" s="1">
        <v>18</v>
      </c>
      <c r="H16" s="1">
        <v>42</v>
      </c>
      <c r="I16" s="1">
        <v>36</v>
      </c>
      <c r="J16" s="1">
        <v>1284</v>
      </c>
      <c r="K16" s="1">
        <v>1509</v>
      </c>
      <c r="L16" s="1">
        <v>200</v>
      </c>
      <c r="M16" s="1">
        <v>206</v>
      </c>
      <c r="N16" s="1">
        <v>39</v>
      </c>
      <c r="O16" s="1">
        <v>46</v>
      </c>
      <c r="P16" s="1">
        <v>109</v>
      </c>
      <c r="Q16" s="1">
        <v>95</v>
      </c>
    </row>
    <row r="17" spans="1:17" ht="12.75">
      <c r="A17" s="3" t="s">
        <v>11</v>
      </c>
      <c r="B17" s="1">
        <v>76</v>
      </c>
      <c r="C17" s="1">
        <v>76</v>
      </c>
      <c r="D17" s="1">
        <v>196</v>
      </c>
      <c r="E17" s="1">
        <v>137</v>
      </c>
      <c r="F17" s="1">
        <v>26</v>
      </c>
      <c r="G17" s="1">
        <v>20</v>
      </c>
      <c r="H17" s="1">
        <v>30</v>
      </c>
      <c r="I17" s="1">
        <v>16</v>
      </c>
      <c r="J17" s="1">
        <v>1239</v>
      </c>
      <c r="K17" s="1">
        <v>1309</v>
      </c>
      <c r="L17" s="1">
        <v>208</v>
      </c>
      <c r="M17" s="1">
        <v>288</v>
      </c>
      <c r="N17" s="1">
        <v>47</v>
      </c>
      <c r="O17" s="1">
        <v>43</v>
      </c>
      <c r="P17" s="1">
        <v>139</v>
      </c>
      <c r="Q17" s="1">
        <v>40</v>
      </c>
    </row>
    <row r="18" spans="1:17" ht="12.75">
      <c r="A18" s="3" t="s">
        <v>12</v>
      </c>
      <c r="B18" s="1">
        <v>100</v>
      </c>
      <c r="C18" s="1">
        <v>100</v>
      </c>
      <c r="D18" s="1">
        <v>126</v>
      </c>
      <c r="E18" s="1">
        <v>122</v>
      </c>
      <c r="F18" s="1">
        <v>21</v>
      </c>
      <c r="G18" s="1">
        <v>22</v>
      </c>
      <c r="H18" s="1">
        <v>70</v>
      </c>
      <c r="I18" s="1">
        <v>57</v>
      </c>
      <c r="J18" s="1">
        <v>1914</v>
      </c>
      <c r="K18" s="1">
        <v>1989</v>
      </c>
      <c r="L18" s="1">
        <v>227</v>
      </c>
      <c r="M18" s="1">
        <v>226</v>
      </c>
      <c r="N18" s="1">
        <v>44</v>
      </c>
      <c r="O18" s="1">
        <v>39</v>
      </c>
      <c r="P18" s="1">
        <v>198</v>
      </c>
      <c r="Q18" s="1">
        <v>107</v>
      </c>
    </row>
    <row r="19" spans="1:17" ht="13.5" thickBot="1">
      <c r="A19" s="8" t="s">
        <v>13</v>
      </c>
      <c r="B19" s="4">
        <v>107</v>
      </c>
      <c r="C19" s="4">
        <v>107</v>
      </c>
      <c r="D19" s="4">
        <v>149</v>
      </c>
      <c r="E19" s="4">
        <v>129</v>
      </c>
      <c r="F19" s="4">
        <v>26</v>
      </c>
      <c r="G19" s="4">
        <v>28</v>
      </c>
      <c r="H19" s="4">
        <v>69</v>
      </c>
      <c r="I19" s="4">
        <v>67</v>
      </c>
      <c r="J19" s="4">
        <v>2299</v>
      </c>
      <c r="K19" s="4">
        <v>2247</v>
      </c>
      <c r="L19" s="4">
        <v>66</v>
      </c>
      <c r="M19" s="4">
        <v>80</v>
      </c>
      <c r="N19" s="4">
        <v>246</v>
      </c>
      <c r="O19" s="4">
        <v>255</v>
      </c>
      <c r="P19" s="4">
        <v>138</v>
      </c>
      <c r="Q19" s="4">
        <v>138</v>
      </c>
    </row>
    <row r="20" spans="1:17" ht="13.5" thickBot="1">
      <c r="A20" s="5" t="s">
        <v>25</v>
      </c>
      <c r="B20" s="6">
        <f aca="true" t="shared" si="0" ref="B20:Q20">SUM(B8:B19)</f>
        <v>1177</v>
      </c>
      <c r="C20" s="6">
        <f t="shared" si="0"/>
        <v>1177</v>
      </c>
      <c r="D20" s="6">
        <f t="shared" si="0"/>
        <v>2995</v>
      </c>
      <c r="E20" s="6">
        <f t="shared" si="0"/>
        <v>2026</v>
      </c>
      <c r="F20" s="6">
        <f t="shared" si="0"/>
        <v>386</v>
      </c>
      <c r="G20" s="6">
        <f t="shared" si="0"/>
        <v>370</v>
      </c>
      <c r="H20" s="6">
        <f t="shared" si="0"/>
        <v>655</v>
      </c>
      <c r="I20" s="6">
        <f t="shared" si="0"/>
        <v>603</v>
      </c>
      <c r="J20" s="6">
        <f t="shared" si="0"/>
        <v>22719</v>
      </c>
      <c r="K20" s="6">
        <f t="shared" si="0"/>
        <v>23559</v>
      </c>
      <c r="L20" s="6">
        <f t="shared" si="0"/>
        <v>3616</v>
      </c>
      <c r="M20" s="6">
        <f t="shared" si="0"/>
        <v>3175</v>
      </c>
      <c r="N20" s="6">
        <f t="shared" si="0"/>
        <v>1004</v>
      </c>
      <c r="O20" s="6">
        <f t="shared" si="0"/>
        <v>997</v>
      </c>
      <c r="P20" s="6">
        <f t="shared" si="0"/>
        <v>1901</v>
      </c>
      <c r="Q20" s="7">
        <f t="shared" si="0"/>
        <v>1864</v>
      </c>
    </row>
    <row r="21" spans="3:5" ht="12.75">
      <c r="C21" s="9" t="s">
        <v>23</v>
      </c>
      <c r="D21" s="9"/>
      <c r="E21" s="9"/>
    </row>
    <row r="22" spans="3:5" ht="12.75">
      <c r="C22" s="9" t="s">
        <v>24</v>
      </c>
      <c r="D22" s="9"/>
      <c r="E22" s="9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2">
      <selection activeCell="Q20" sqref="Q20"/>
    </sheetView>
  </sheetViews>
  <sheetFormatPr defaultColWidth="9.140625" defaultRowHeight="12.75"/>
  <cols>
    <col min="1" max="1" width="11.28125" style="0" customWidth="1"/>
    <col min="2" max="2" width="5.7109375" style="0" customWidth="1"/>
    <col min="3" max="3" width="6.140625" style="0" customWidth="1"/>
    <col min="4" max="4" width="5.8515625" style="0" customWidth="1"/>
    <col min="5" max="5" width="6.00390625" style="0" customWidth="1"/>
    <col min="6" max="6" width="5.7109375" style="0" customWidth="1"/>
    <col min="7" max="7" width="5.57421875" style="0" customWidth="1"/>
    <col min="8" max="9" width="5.851562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5.57421875" style="0" customWidth="1"/>
    <col min="14" max="15" width="5.7109375" style="0" customWidth="1"/>
    <col min="16" max="16" width="5.57421875" style="0" customWidth="1"/>
    <col min="17" max="17" width="6.42187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29</v>
      </c>
      <c r="C2" s="15"/>
      <c r="D2" s="15"/>
      <c r="E2" s="15"/>
      <c r="F2" s="15"/>
      <c r="G2" s="15"/>
      <c r="H2" s="16"/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1:17" ht="12.75">
      <c r="A5" s="9"/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1:17" ht="12.75">
      <c r="A6" s="9"/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>
        <v>88</v>
      </c>
      <c r="C8" s="1">
        <v>88</v>
      </c>
      <c r="D8" s="1">
        <v>119</v>
      </c>
      <c r="E8" s="1">
        <v>120</v>
      </c>
      <c r="F8" s="1">
        <v>56</v>
      </c>
      <c r="G8" s="1">
        <v>49</v>
      </c>
      <c r="H8" s="1">
        <v>46</v>
      </c>
      <c r="I8" s="1">
        <v>49</v>
      </c>
      <c r="J8" s="1">
        <v>1767</v>
      </c>
      <c r="K8" s="1">
        <v>1752</v>
      </c>
      <c r="L8" s="1">
        <v>207</v>
      </c>
      <c r="M8" s="1">
        <v>147</v>
      </c>
      <c r="N8" s="1">
        <v>119</v>
      </c>
      <c r="O8" s="1">
        <v>70</v>
      </c>
      <c r="P8" s="1">
        <v>210</v>
      </c>
      <c r="Q8" s="1">
        <v>246</v>
      </c>
    </row>
    <row r="9" spans="1:17" ht="12.75">
      <c r="A9" s="3" t="s">
        <v>15</v>
      </c>
      <c r="B9" s="1">
        <v>123</v>
      </c>
      <c r="C9" s="1">
        <v>123</v>
      </c>
      <c r="D9" s="1">
        <v>217</v>
      </c>
      <c r="E9" s="1">
        <v>181</v>
      </c>
      <c r="F9" s="1">
        <v>45</v>
      </c>
      <c r="G9" s="1">
        <v>53</v>
      </c>
      <c r="H9" s="1">
        <v>59</v>
      </c>
      <c r="I9" s="1">
        <v>58</v>
      </c>
      <c r="J9" s="1">
        <v>2376</v>
      </c>
      <c r="K9" s="1">
        <v>2417</v>
      </c>
      <c r="L9" s="1">
        <v>377</v>
      </c>
      <c r="M9" s="1">
        <v>271</v>
      </c>
      <c r="N9" s="1">
        <v>67</v>
      </c>
      <c r="O9" s="1">
        <v>104</v>
      </c>
      <c r="P9" s="1">
        <v>112</v>
      </c>
      <c r="Q9" s="1">
        <v>212</v>
      </c>
    </row>
    <row r="10" spans="1:17" ht="12.75">
      <c r="A10" s="3" t="s">
        <v>16</v>
      </c>
      <c r="B10" s="1">
        <v>122</v>
      </c>
      <c r="C10" s="1">
        <v>122</v>
      </c>
      <c r="D10" s="1">
        <v>179</v>
      </c>
      <c r="E10" s="1">
        <v>142</v>
      </c>
      <c r="F10" s="1">
        <v>41</v>
      </c>
      <c r="G10" s="1">
        <v>47</v>
      </c>
      <c r="H10" s="1">
        <v>93</v>
      </c>
      <c r="I10" s="1">
        <v>101</v>
      </c>
      <c r="J10" s="1">
        <v>2131</v>
      </c>
      <c r="K10" s="1">
        <v>2146</v>
      </c>
      <c r="L10" s="1">
        <v>297</v>
      </c>
      <c r="M10" s="1">
        <v>308</v>
      </c>
      <c r="N10" s="1">
        <v>98</v>
      </c>
      <c r="O10" s="1">
        <v>108</v>
      </c>
      <c r="P10" s="1">
        <v>229</v>
      </c>
      <c r="Q10" s="1">
        <v>320</v>
      </c>
    </row>
    <row r="11" spans="1:17" ht="12.75">
      <c r="A11" s="3" t="s">
        <v>17</v>
      </c>
      <c r="B11" s="1">
        <v>124</v>
      </c>
      <c r="C11" s="1">
        <v>124</v>
      </c>
      <c r="D11" s="1">
        <v>155</v>
      </c>
      <c r="E11" s="1">
        <v>140</v>
      </c>
      <c r="F11" s="1">
        <v>97</v>
      </c>
      <c r="G11" s="1">
        <v>79</v>
      </c>
      <c r="H11" s="1">
        <v>51</v>
      </c>
      <c r="I11" s="1">
        <v>88</v>
      </c>
      <c r="J11" s="1">
        <v>2369</v>
      </c>
      <c r="K11" s="1">
        <v>2791</v>
      </c>
      <c r="L11" s="1">
        <v>376</v>
      </c>
      <c r="M11" s="1">
        <v>293</v>
      </c>
      <c r="N11" s="1">
        <v>234</v>
      </c>
      <c r="O11" s="1">
        <v>182</v>
      </c>
      <c r="P11" s="1">
        <v>91</v>
      </c>
      <c r="Q11" s="1">
        <v>165</v>
      </c>
    </row>
    <row r="12" spans="1:17" ht="12.75">
      <c r="A12" s="3" t="s">
        <v>18</v>
      </c>
      <c r="B12" s="1">
        <v>110</v>
      </c>
      <c r="C12" s="1">
        <v>110</v>
      </c>
      <c r="D12" s="1">
        <v>183</v>
      </c>
      <c r="E12" s="1">
        <v>187</v>
      </c>
      <c r="F12" s="1">
        <v>109</v>
      </c>
      <c r="G12" s="1">
        <v>92</v>
      </c>
      <c r="H12" s="1">
        <v>38</v>
      </c>
      <c r="I12" s="1">
        <v>53</v>
      </c>
      <c r="J12" s="1">
        <v>2342</v>
      </c>
      <c r="K12" s="1">
        <v>2302</v>
      </c>
      <c r="L12" s="1">
        <v>267</v>
      </c>
      <c r="M12" s="1">
        <v>251</v>
      </c>
      <c r="N12" s="1">
        <v>244</v>
      </c>
      <c r="O12" s="1">
        <v>265</v>
      </c>
      <c r="P12" s="1">
        <v>72</v>
      </c>
      <c r="Q12" s="1">
        <v>178</v>
      </c>
    </row>
    <row r="13" spans="1:17" ht="12.75">
      <c r="A13" s="3" t="s">
        <v>19</v>
      </c>
      <c r="B13" s="1">
        <v>106</v>
      </c>
      <c r="C13" s="1">
        <v>106</v>
      </c>
      <c r="D13" s="1">
        <v>362</v>
      </c>
      <c r="E13" s="1">
        <v>208</v>
      </c>
      <c r="F13" s="1">
        <v>42</v>
      </c>
      <c r="G13" s="1">
        <v>48</v>
      </c>
      <c r="H13" s="1">
        <v>69</v>
      </c>
      <c r="I13" s="1">
        <v>73</v>
      </c>
      <c r="J13" s="1">
        <v>2240</v>
      </c>
      <c r="K13" s="1">
        <v>2271</v>
      </c>
      <c r="L13" s="1">
        <v>336</v>
      </c>
      <c r="M13" s="1">
        <v>239</v>
      </c>
      <c r="N13" s="1">
        <v>49</v>
      </c>
      <c r="O13" s="1">
        <v>80</v>
      </c>
      <c r="P13" s="1">
        <v>196</v>
      </c>
      <c r="Q13" s="1">
        <v>189</v>
      </c>
    </row>
    <row r="14" spans="1:17" ht="12.75">
      <c r="A14" s="3" t="s">
        <v>20</v>
      </c>
      <c r="B14" s="1">
        <v>121</v>
      </c>
      <c r="C14" s="1">
        <v>121</v>
      </c>
      <c r="D14" s="1">
        <v>182</v>
      </c>
      <c r="E14" s="1">
        <v>170</v>
      </c>
      <c r="F14" s="1">
        <v>26</v>
      </c>
      <c r="G14" s="1">
        <v>34</v>
      </c>
      <c r="H14" s="1">
        <v>39</v>
      </c>
      <c r="I14" s="1">
        <v>40</v>
      </c>
      <c r="J14" s="1">
        <v>2663</v>
      </c>
      <c r="K14" s="1">
        <v>2603</v>
      </c>
      <c r="L14" s="1">
        <v>331</v>
      </c>
      <c r="M14" s="1">
        <v>244</v>
      </c>
      <c r="N14" s="1">
        <v>45</v>
      </c>
      <c r="O14" s="1">
        <v>42</v>
      </c>
      <c r="P14" s="1">
        <v>64</v>
      </c>
      <c r="Q14" s="1">
        <v>133</v>
      </c>
    </row>
    <row r="15" spans="1:17" ht="12.75">
      <c r="A15" s="3" t="s">
        <v>21</v>
      </c>
      <c r="B15" s="1">
        <v>117</v>
      </c>
      <c r="C15" s="1">
        <v>117</v>
      </c>
      <c r="D15" s="1">
        <v>142</v>
      </c>
      <c r="E15" s="1">
        <v>132</v>
      </c>
      <c r="F15" s="1">
        <v>28</v>
      </c>
      <c r="G15" s="1">
        <v>29</v>
      </c>
      <c r="H15" s="1">
        <v>35</v>
      </c>
      <c r="I15" s="1">
        <v>30</v>
      </c>
      <c r="J15" s="1">
        <v>2570</v>
      </c>
      <c r="K15" s="1">
        <v>2625</v>
      </c>
      <c r="L15" s="1">
        <v>249</v>
      </c>
      <c r="M15" s="1">
        <v>246</v>
      </c>
      <c r="N15" s="1">
        <v>46</v>
      </c>
      <c r="O15" s="1">
        <v>56</v>
      </c>
      <c r="P15" s="1">
        <v>174</v>
      </c>
      <c r="Q15" s="1">
        <v>58</v>
      </c>
    </row>
    <row r="16" spans="1:17" ht="12.75">
      <c r="A16" s="3" t="s">
        <v>22</v>
      </c>
      <c r="B16" s="1">
        <v>81</v>
      </c>
      <c r="C16" s="1">
        <v>81</v>
      </c>
      <c r="D16" s="1">
        <v>109</v>
      </c>
      <c r="E16" s="1">
        <v>116</v>
      </c>
      <c r="F16" s="1">
        <v>22</v>
      </c>
      <c r="G16" s="1">
        <v>25</v>
      </c>
      <c r="H16" s="1">
        <v>60</v>
      </c>
      <c r="I16" s="1">
        <v>30</v>
      </c>
      <c r="J16" s="1">
        <v>1480</v>
      </c>
      <c r="K16" s="1">
        <v>1440</v>
      </c>
      <c r="L16" s="1">
        <v>238</v>
      </c>
      <c r="M16" s="1">
        <v>227</v>
      </c>
      <c r="N16" s="1">
        <v>35</v>
      </c>
      <c r="O16" s="1">
        <v>60</v>
      </c>
      <c r="P16" s="1">
        <v>121</v>
      </c>
      <c r="Q16" s="1">
        <v>69</v>
      </c>
    </row>
    <row r="17" spans="1:17" ht="12.75">
      <c r="A17" s="3" t="s">
        <v>11</v>
      </c>
      <c r="B17" s="1">
        <v>82</v>
      </c>
      <c r="C17" s="1">
        <v>82</v>
      </c>
      <c r="D17" s="1">
        <v>67</v>
      </c>
      <c r="E17" s="1">
        <v>71</v>
      </c>
      <c r="F17" s="1">
        <v>23</v>
      </c>
      <c r="G17" s="1">
        <v>23</v>
      </c>
      <c r="H17" s="1">
        <v>20</v>
      </c>
      <c r="I17" s="1">
        <v>19</v>
      </c>
      <c r="J17" s="1">
        <v>1285</v>
      </c>
      <c r="K17" s="1">
        <v>1416</v>
      </c>
      <c r="L17" s="1">
        <v>154</v>
      </c>
      <c r="M17" s="1">
        <v>148</v>
      </c>
      <c r="N17" s="1">
        <v>39</v>
      </c>
      <c r="O17" s="1">
        <v>60</v>
      </c>
      <c r="P17" s="1">
        <v>48</v>
      </c>
      <c r="Q17" s="1">
        <v>55</v>
      </c>
    </row>
    <row r="18" spans="1:17" ht="12.75">
      <c r="A18" s="3" t="s">
        <v>12</v>
      </c>
      <c r="B18" s="4">
        <v>98</v>
      </c>
      <c r="C18" s="1">
        <v>98</v>
      </c>
      <c r="D18" s="1">
        <v>121</v>
      </c>
      <c r="E18" s="1">
        <v>121</v>
      </c>
      <c r="F18" s="1">
        <v>22</v>
      </c>
      <c r="G18" s="1">
        <v>17</v>
      </c>
      <c r="H18" s="1">
        <v>19</v>
      </c>
      <c r="I18" s="1">
        <v>19</v>
      </c>
      <c r="J18" s="1">
        <v>2177</v>
      </c>
      <c r="K18" s="1">
        <v>2255</v>
      </c>
      <c r="L18" s="1">
        <v>322</v>
      </c>
      <c r="M18" s="1">
        <v>354</v>
      </c>
      <c r="N18" s="1">
        <v>62</v>
      </c>
      <c r="O18" s="1">
        <v>31</v>
      </c>
      <c r="P18" s="1">
        <v>46</v>
      </c>
      <c r="Q18" s="1">
        <v>56</v>
      </c>
    </row>
    <row r="19" spans="1:17" ht="13.5" thickBot="1">
      <c r="A19" s="8" t="s">
        <v>13</v>
      </c>
      <c r="B19" s="4">
        <v>91</v>
      </c>
      <c r="C19" s="4">
        <v>91</v>
      </c>
      <c r="D19" s="4">
        <v>119</v>
      </c>
      <c r="E19" s="4">
        <v>110</v>
      </c>
      <c r="F19" s="4">
        <v>32</v>
      </c>
      <c r="G19" s="4">
        <v>38</v>
      </c>
      <c r="H19" s="4">
        <v>26</v>
      </c>
      <c r="I19" s="4">
        <v>27</v>
      </c>
      <c r="J19" s="4">
        <v>2075</v>
      </c>
      <c r="K19" s="4">
        <v>2109</v>
      </c>
      <c r="L19" s="4">
        <v>179</v>
      </c>
      <c r="M19" s="4">
        <v>199</v>
      </c>
      <c r="N19" s="4">
        <v>48</v>
      </c>
      <c r="O19" s="4">
        <v>68</v>
      </c>
      <c r="P19" s="4">
        <v>72</v>
      </c>
      <c r="Q19" s="4">
        <v>51</v>
      </c>
    </row>
    <row r="20" spans="1:17" ht="13.5" thickBot="1">
      <c r="A20" s="5" t="s">
        <v>25</v>
      </c>
      <c r="B20" s="6">
        <f aca="true" t="shared" si="0" ref="B20:Q20">SUM(B8:B19)</f>
        <v>1263</v>
      </c>
      <c r="C20" s="6">
        <f t="shared" si="0"/>
        <v>1263</v>
      </c>
      <c r="D20" s="6">
        <f t="shared" si="0"/>
        <v>1955</v>
      </c>
      <c r="E20" s="6">
        <f t="shared" si="0"/>
        <v>1698</v>
      </c>
      <c r="F20" s="6">
        <f t="shared" si="0"/>
        <v>543</v>
      </c>
      <c r="G20" s="6">
        <f t="shared" si="0"/>
        <v>534</v>
      </c>
      <c r="H20" s="6">
        <f t="shared" si="0"/>
        <v>555</v>
      </c>
      <c r="I20" s="6">
        <f t="shared" si="0"/>
        <v>587</v>
      </c>
      <c r="J20" s="6">
        <f t="shared" si="0"/>
        <v>25475</v>
      </c>
      <c r="K20" s="6">
        <f t="shared" si="0"/>
        <v>26127</v>
      </c>
      <c r="L20" s="6">
        <f t="shared" si="0"/>
        <v>3333</v>
      </c>
      <c r="M20" s="6">
        <f t="shared" si="0"/>
        <v>2927</v>
      </c>
      <c r="N20" s="6">
        <f t="shared" si="0"/>
        <v>1086</v>
      </c>
      <c r="O20" s="6">
        <f t="shared" si="0"/>
        <v>1126</v>
      </c>
      <c r="P20" s="6">
        <f t="shared" si="0"/>
        <v>1435</v>
      </c>
      <c r="Q20" s="7">
        <f t="shared" si="0"/>
        <v>1732</v>
      </c>
    </row>
    <row r="21" spans="3:5" ht="12.75">
      <c r="C21" s="9" t="s">
        <v>23</v>
      </c>
      <c r="D21" s="9"/>
      <c r="E21" s="9"/>
    </row>
    <row r="22" spans="3:5" ht="12.75">
      <c r="C22" s="9" t="s">
        <v>24</v>
      </c>
      <c r="D22" s="9"/>
      <c r="E22" s="9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5.421875" style="0" customWidth="1"/>
    <col min="4" max="4" width="5.57421875" style="0" customWidth="1"/>
    <col min="5" max="5" width="5.8515625" style="0" customWidth="1"/>
    <col min="6" max="6" width="6.00390625" style="0" customWidth="1"/>
    <col min="7" max="8" width="5.8515625" style="0" customWidth="1"/>
    <col min="9" max="9" width="7.28125" style="0" customWidth="1"/>
    <col min="10" max="10" width="6.00390625" style="0" customWidth="1"/>
    <col min="11" max="11" width="6.28125" style="0" customWidth="1"/>
    <col min="12" max="12" width="5.57421875" style="0" customWidth="1"/>
    <col min="13" max="13" width="6.00390625" style="0" customWidth="1"/>
    <col min="14" max="16" width="5.7109375" style="0" customWidth="1"/>
    <col min="17" max="17" width="6.14062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26</v>
      </c>
      <c r="C2" s="15"/>
      <c r="D2" s="15"/>
      <c r="E2" s="15"/>
      <c r="F2" s="15"/>
      <c r="G2" s="15"/>
      <c r="H2" s="16"/>
    </row>
    <row r="3" ht="12.75">
      <c r="Q3" t="s">
        <v>27</v>
      </c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1:17" ht="12.75">
      <c r="A5" s="9"/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1:17" ht="12.75">
      <c r="A6" s="9"/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>
        <v>90</v>
      </c>
      <c r="C8" s="1">
        <v>90</v>
      </c>
      <c r="D8" s="1">
        <v>128</v>
      </c>
      <c r="E8" s="1">
        <v>111</v>
      </c>
      <c r="F8" s="1">
        <v>25</v>
      </c>
      <c r="G8" s="1">
        <v>34</v>
      </c>
      <c r="H8" s="1">
        <v>21</v>
      </c>
      <c r="I8" s="1">
        <v>27</v>
      </c>
      <c r="J8" s="1">
        <v>2179</v>
      </c>
      <c r="K8" s="1">
        <v>2184</v>
      </c>
      <c r="L8" s="1">
        <v>180</v>
      </c>
      <c r="M8" s="1">
        <v>163</v>
      </c>
      <c r="N8" s="1">
        <v>45</v>
      </c>
      <c r="O8" s="1">
        <v>34</v>
      </c>
      <c r="P8" s="1">
        <v>31</v>
      </c>
      <c r="Q8" s="1">
        <v>110</v>
      </c>
    </row>
    <row r="9" spans="1:17" ht="12.75">
      <c r="A9" s="3" t="s">
        <v>15</v>
      </c>
      <c r="B9" s="1">
        <v>160</v>
      </c>
      <c r="C9" s="1">
        <v>160</v>
      </c>
      <c r="D9" s="1">
        <v>95</v>
      </c>
      <c r="E9" s="1">
        <v>95</v>
      </c>
      <c r="F9" s="1">
        <v>47</v>
      </c>
      <c r="G9" s="1">
        <v>42</v>
      </c>
      <c r="H9" s="1">
        <v>33</v>
      </c>
      <c r="I9" s="1">
        <v>34</v>
      </c>
      <c r="J9" s="1">
        <v>2261</v>
      </c>
      <c r="K9" s="1">
        <v>2288</v>
      </c>
      <c r="L9" s="1">
        <v>407</v>
      </c>
      <c r="M9" s="1">
        <v>368</v>
      </c>
      <c r="N9" s="1">
        <v>65</v>
      </c>
      <c r="O9" s="1">
        <v>97</v>
      </c>
      <c r="P9" s="1">
        <v>92</v>
      </c>
      <c r="Q9" s="1">
        <v>93</v>
      </c>
    </row>
    <row r="10" spans="1:17" ht="12.75">
      <c r="A10" s="3" t="s">
        <v>16</v>
      </c>
      <c r="B10" s="1">
        <v>87</v>
      </c>
      <c r="C10" s="1">
        <v>87</v>
      </c>
      <c r="D10" s="1">
        <v>176</v>
      </c>
      <c r="E10" s="1">
        <v>159</v>
      </c>
      <c r="F10" s="1">
        <v>37</v>
      </c>
      <c r="G10" s="1">
        <v>38</v>
      </c>
      <c r="H10" s="1">
        <v>49</v>
      </c>
      <c r="I10" s="1">
        <v>66</v>
      </c>
      <c r="J10" s="1">
        <v>2061</v>
      </c>
      <c r="K10" s="1">
        <v>2019</v>
      </c>
      <c r="L10" s="1">
        <v>426</v>
      </c>
      <c r="M10" s="1">
        <v>271</v>
      </c>
      <c r="N10" s="1">
        <v>58</v>
      </c>
      <c r="O10" s="1">
        <v>87</v>
      </c>
      <c r="P10" s="1">
        <v>128</v>
      </c>
      <c r="Q10" s="1">
        <v>273</v>
      </c>
    </row>
    <row r="11" spans="1:17" ht="12.75">
      <c r="A11" s="3" t="s">
        <v>17</v>
      </c>
      <c r="B11" s="1">
        <v>91</v>
      </c>
      <c r="C11" s="1">
        <v>91</v>
      </c>
      <c r="D11" s="1">
        <v>124</v>
      </c>
      <c r="E11" s="1">
        <v>142</v>
      </c>
      <c r="F11" s="1">
        <v>46</v>
      </c>
      <c r="G11" s="1">
        <v>41</v>
      </c>
      <c r="H11" s="1">
        <v>62</v>
      </c>
      <c r="I11" s="1">
        <v>45</v>
      </c>
      <c r="J11" s="1">
        <v>2222</v>
      </c>
      <c r="K11" s="1">
        <v>2233</v>
      </c>
      <c r="L11" s="1">
        <v>263</v>
      </c>
      <c r="M11" s="1">
        <v>333</v>
      </c>
      <c r="N11" s="1">
        <v>133</v>
      </c>
      <c r="O11" s="1">
        <v>112</v>
      </c>
      <c r="P11" s="1">
        <v>195</v>
      </c>
      <c r="Q11" s="1">
        <v>95</v>
      </c>
    </row>
    <row r="12" spans="1:17" ht="12.75">
      <c r="A12" s="3" t="s">
        <v>18</v>
      </c>
      <c r="B12" s="1">
        <v>93</v>
      </c>
      <c r="C12" s="1">
        <v>93</v>
      </c>
      <c r="D12" s="1">
        <v>187</v>
      </c>
      <c r="E12" s="1">
        <v>186</v>
      </c>
      <c r="F12" s="1">
        <v>56</v>
      </c>
      <c r="G12" s="1">
        <v>54</v>
      </c>
      <c r="H12" s="1">
        <v>60</v>
      </c>
      <c r="I12" s="1">
        <v>64</v>
      </c>
      <c r="J12" s="1">
        <v>2267</v>
      </c>
      <c r="K12" s="1">
        <v>2319</v>
      </c>
      <c r="L12" s="1">
        <v>366</v>
      </c>
      <c r="M12" s="1">
        <v>356</v>
      </c>
      <c r="N12" s="1">
        <v>136</v>
      </c>
      <c r="O12" s="1">
        <v>182</v>
      </c>
      <c r="P12" s="1">
        <v>180</v>
      </c>
      <c r="Q12" s="1">
        <v>160</v>
      </c>
    </row>
    <row r="13" spans="1:17" ht="12.75">
      <c r="A13" s="3" t="s">
        <v>19</v>
      </c>
      <c r="B13" s="1">
        <v>88</v>
      </c>
      <c r="C13" s="1">
        <v>88</v>
      </c>
      <c r="D13" s="1">
        <v>135</v>
      </c>
      <c r="E13" s="1">
        <v>146</v>
      </c>
      <c r="F13" s="1">
        <v>33</v>
      </c>
      <c r="G13" s="1">
        <v>36</v>
      </c>
      <c r="H13" s="1">
        <v>60</v>
      </c>
      <c r="I13" s="1">
        <v>58</v>
      </c>
      <c r="J13" s="1">
        <v>2099</v>
      </c>
      <c r="K13" s="1">
        <v>2123</v>
      </c>
      <c r="L13" s="1">
        <v>233</v>
      </c>
      <c r="M13" s="1">
        <v>206</v>
      </c>
      <c r="N13" s="1">
        <v>46</v>
      </c>
      <c r="O13" s="1">
        <v>74</v>
      </c>
      <c r="P13" s="1">
        <v>136</v>
      </c>
      <c r="Q13" s="1">
        <v>121</v>
      </c>
    </row>
    <row r="14" spans="1:17" ht="12.75">
      <c r="A14" s="3" t="s">
        <v>20</v>
      </c>
      <c r="B14" s="1">
        <v>112</v>
      </c>
      <c r="C14" s="1">
        <v>112</v>
      </c>
      <c r="D14" s="1">
        <v>144</v>
      </c>
      <c r="E14" s="1">
        <v>143</v>
      </c>
      <c r="F14" s="1">
        <v>31</v>
      </c>
      <c r="G14" s="1">
        <v>21</v>
      </c>
      <c r="H14" s="1">
        <v>61</v>
      </c>
      <c r="I14" s="1">
        <v>62</v>
      </c>
      <c r="J14" s="1">
        <v>2450</v>
      </c>
      <c r="K14" s="1">
        <v>2517</v>
      </c>
      <c r="L14" s="1">
        <v>323</v>
      </c>
      <c r="M14" s="1">
        <v>226</v>
      </c>
      <c r="N14" s="1">
        <v>34</v>
      </c>
      <c r="O14" s="1">
        <v>63</v>
      </c>
      <c r="P14" s="1">
        <v>151</v>
      </c>
      <c r="Q14" s="1">
        <v>205</v>
      </c>
    </row>
    <row r="15" spans="1:17" ht="12.75">
      <c r="A15" s="3" t="s">
        <v>21</v>
      </c>
      <c r="B15" s="1">
        <v>110</v>
      </c>
      <c r="C15" s="1">
        <v>110</v>
      </c>
      <c r="D15" s="1">
        <v>105</v>
      </c>
      <c r="E15" s="1">
        <v>92</v>
      </c>
      <c r="F15" s="1">
        <v>277</v>
      </c>
      <c r="G15" s="1">
        <v>153</v>
      </c>
      <c r="H15" s="1">
        <v>14</v>
      </c>
      <c r="I15" s="1">
        <v>16</v>
      </c>
      <c r="J15" s="1">
        <v>2178</v>
      </c>
      <c r="K15" s="1">
        <v>2184</v>
      </c>
      <c r="L15" s="1">
        <v>277</v>
      </c>
      <c r="M15" s="1">
        <v>153</v>
      </c>
      <c r="N15" s="1">
        <v>34</v>
      </c>
      <c r="O15" s="1">
        <v>40</v>
      </c>
      <c r="P15" s="1">
        <v>64</v>
      </c>
      <c r="Q15" s="1">
        <v>108</v>
      </c>
    </row>
    <row r="16" spans="1:17" ht="12.75">
      <c r="A16" s="3" t="s">
        <v>22</v>
      </c>
      <c r="B16" s="1">
        <v>75</v>
      </c>
      <c r="C16" s="1">
        <v>75</v>
      </c>
      <c r="D16" s="1">
        <v>92</v>
      </c>
      <c r="E16" s="1">
        <v>86</v>
      </c>
      <c r="F16" s="1">
        <v>18</v>
      </c>
      <c r="G16" s="1">
        <v>24</v>
      </c>
      <c r="H16" s="1">
        <v>26</v>
      </c>
      <c r="I16" s="1">
        <v>25</v>
      </c>
      <c r="J16" s="1">
        <v>1288</v>
      </c>
      <c r="K16" s="1">
        <v>1184</v>
      </c>
      <c r="L16" s="1">
        <v>197</v>
      </c>
      <c r="M16" s="1">
        <v>148</v>
      </c>
      <c r="N16" s="1">
        <v>35</v>
      </c>
      <c r="O16" s="1">
        <v>56</v>
      </c>
      <c r="P16" s="1">
        <v>67</v>
      </c>
      <c r="Q16" s="1">
        <v>54</v>
      </c>
    </row>
    <row r="17" spans="1:17" ht="12.75">
      <c r="A17" s="3" t="s">
        <v>11</v>
      </c>
      <c r="B17" s="1">
        <v>71</v>
      </c>
      <c r="C17" s="1">
        <v>71</v>
      </c>
      <c r="D17" s="1">
        <v>50</v>
      </c>
      <c r="E17" s="1">
        <v>60</v>
      </c>
      <c r="F17" s="1">
        <v>14</v>
      </c>
      <c r="G17" s="1">
        <v>10</v>
      </c>
      <c r="H17" s="1">
        <v>24</v>
      </c>
      <c r="I17" s="1">
        <v>27</v>
      </c>
      <c r="J17" s="1">
        <v>1130</v>
      </c>
      <c r="K17" s="1">
        <v>1175</v>
      </c>
      <c r="L17" s="1">
        <v>91</v>
      </c>
      <c r="M17" s="1">
        <v>198</v>
      </c>
      <c r="N17" s="1">
        <v>24</v>
      </c>
      <c r="O17" s="1">
        <v>19</v>
      </c>
      <c r="P17" s="1">
        <v>61</v>
      </c>
      <c r="Q17" s="1">
        <v>59</v>
      </c>
    </row>
    <row r="18" spans="1:17" ht="12.75">
      <c r="A18" s="3" t="s">
        <v>12</v>
      </c>
      <c r="B18" s="1">
        <v>77</v>
      </c>
      <c r="C18" s="1">
        <v>77</v>
      </c>
      <c r="D18" s="1">
        <v>102</v>
      </c>
      <c r="E18" s="1">
        <v>97</v>
      </c>
      <c r="F18" s="1">
        <v>12</v>
      </c>
      <c r="G18" s="1">
        <v>11</v>
      </c>
      <c r="H18" s="1">
        <v>25</v>
      </c>
      <c r="I18" s="1">
        <v>22</v>
      </c>
      <c r="J18" s="1">
        <v>1754</v>
      </c>
      <c r="K18" s="1">
        <v>177</v>
      </c>
      <c r="L18" s="1">
        <v>210</v>
      </c>
      <c r="M18" s="1">
        <v>204</v>
      </c>
      <c r="N18" s="1">
        <v>14</v>
      </c>
      <c r="O18" s="1">
        <v>25</v>
      </c>
      <c r="P18" s="1">
        <v>66</v>
      </c>
      <c r="Q18" s="1">
        <v>38</v>
      </c>
    </row>
    <row r="19" spans="1:17" ht="13.5" thickBot="1">
      <c r="A19" s="8" t="s">
        <v>13</v>
      </c>
      <c r="B19" s="4">
        <v>99</v>
      </c>
      <c r="C19" s="4">
        <v>99</v>
      </c>
      <c r="D19" s="4">
        <v>161</v>
      </c>
      <c r="E19" s="4">
        <v>124</v>
      </c>
      <c r="F19" s="4">
        <v>24</v>
      </c>
      <c r="G19" s="4">
        <v>33</v>
      </c>
      <c r="H19" s="4">
        <v>29</v>
      </c>
      <c r="I19" s="4">
        <v>26</v>
      </c>
      <c r="J19" s="1">
        <v>2062</v>
      </c>
      <c r="K19" s="1">
        <v>2027</v>
      </c>
      <c r="L19" s="1">
        <v>250</v>
      </c>
      <c r="M19" s="1">
        <v>239</v>
      </c>
      <c r="N19" s="1">
        <v>26</v>
      </c>
      <c r="O19" s="1">
        <v>71</v>
      </c>
      <c r="P19" s="1">
        <v>68</v>
      </c>
      <c r="Q19" s="1">
        <v>55</v>
      </c>
    </row>
    <row r="20" spans="1:17" ht="13.5" thickBot="1">
      <c r="A20" s="5" t="s">
        <v>25</v>
      </c>
      <c r="B20" s="6">
        <f aca="true" t="shared" si="0" ref="B20:Q20">SUM(B8:B19)</f>
        <v>1153</v>
      </c>
      <c r="C20" s="6">
        <f t="shared" si="0"/>
        <v>1153</v>
      </c>
      <c r="D20" s="6">
        <f t="shared" si="0"/>
        <v>1499</v>
      </c>
      <c r="E20" s="6">
        <f t="shared" si="0"/>
        <v>1441</v>
      </c>
      <c r="F20" s="6">
        <f t="shared" si="0"/>
        <v>620</v>
      </c>
      <c r="G20" s="6">
        <f t="shared" si="0"/>
        <v>497</v>
      </c>
      <c r="H20" s="6">
        <f t="shared" si="0"/>
        <v>464</v>
      </c>
      <c r="I20" s="6">
        <f t="shared" si="0"/>
        <v>472</v>
      </c>
      <c r="J20" s="6">
        <f t="shared" si="0"/>
        <v>23951</v>
      </c>
      <c r="K20" s="6">
        <f t="shared" si="0"/>
        <v>22430</v>
      </c>
      <c r="L20" s="6">
        <f t="shared" si="0"/>
        <v>3223</v>
      </c>
      <c r="M20" s="6">
        <f t="shared" si="0"/>
        <v>2865</v>
      </c>
      <c r="N20" s="6">
        <f t="shared" si="0"/>
        <v>650</v>
      </c>
      <c r="O20" s="6">
        <f t="shared" si="0"/>
        <v>860</v>
      </c>
      <c r="P20" s="6">
        <f t="shared" si="0"/>
        <v>1239</v>
      </c>
      <c r="Q20" s="7">
        <f t="shared" si="0"/>
        <v>1371</v>
      </c>
    </row>
    <row r="21" spans="3:5" ht="12.75">
      <c r="C21" s="9" t="s">
        <v>23</v>
      </c>
      <c r="D21" s="9"/>
      <c r="E21" s="9"/>
    </row>
    <row r="22" spans="3:5" ht="12.75">
      <c r="C22" s="9" t="s">
        <v>24</v>
      </c>
      <c r="D22" s="9"/>
      <c r="E22" s="9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2">
      <selection activeCell="Q20" sqref="Q20"/>
    </sheetView>
  </sheetViews>
  <sheetFormatPr defaultColWidth="9.140625" defaultRowHeight="12.75"/>
  <cols>
    <col min="1" max="1" width="11.28125" style="0" customWidth="1"/>
    <col min="2" max="2" width="5.7109375" style="0" customWidth="1"/>
    <col min="3" max="3" width="6.140625" style="0" customWidth="1"/>
    <col min="4" max="4" width="5.8515625" style="0" customWidth="1"/>
    <col min="5" max="5" width="6.00390625" style="0" customWidth="1"/>
    <col min="6" max="6" width="5.7109375" style="0" customWidth="1"/>
    <col min="7" max="7" width="5.57421875" style="0" customWidth="1"/>
    <col min="8" max="9" width="5.851562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5.57421875" style="0" customWidth="1"/>
    <col min="14" max="15" width="5.7109375" style="0" customWidth="1"/>
    <col min="16" max="16" width="5.57421875" style="0" customWidth="1"/>
    <col min="17" max="17" width="6.42187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31</v>
      </c>
      <c r="C2" s="15"/>
      <c r="D2" s="15"/>
      <c r="E2" s="15"/>
      <c r="F2" s="15"/>
      <c r="G2" s="15"/>
      <c r="H2" s="16"/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1:17" ht="12.75">
      <c r="A5" s="9"/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1:17" ht="12.75">
      <c r="A6" s="9"/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>
        <v>92</v>
      </c>
      <c r="C8" s="1">
        <v>92</v>
      </c>
      <c r="D8" s="1">
        <v>119</v>
      </c>
      <c r="E8" s="1">
        <v>132</v>
      </c>
      <c r="F8" s="1">
        <v>24</v>
      </c>
      <c r="G8" s="1">
        <v>28</v>
      </c>
      <c r="H8" s="1">
        <v>50</v>
      </c>
      <c r="I8" s="1">
        <v>59</v>
      </c>
      <c r="J8" s="1">
        <v>1586</v>
      </c>
      <c r="K8" s="1">
        <v>1624</v>
      </c>
      <c r="L8" s="1">
        <v>367</v>
      </c>
      <c r="M8" s="1">
        <v>417</v>
      </c>
      <c r="N8" s="1">
        <v>61</v>
      </c>
      <c r="O8" s="1">
        <v>116</v>
      </c>
      <c r="P8" s="1">
        <v>215</v>
      </c>
      <c r="Q8" s="1">
        <v>133</v>
      </c>
    </row>
    <row r="9" spans="1:17" ht="12.75">
      <c r="A9" s="3" t="s">
        <v>15</v>
      </c>
      <c r="B9" s="1">
        <v>96</v>
      </c>
      <c r="C9" s="1">
        <v>96</v>
      </c>
      <c r="D9" s="1">
        <v>161</v>
      </c>
      <c r="E9" s="1">
        <v>124</v>
      </c>
      <c r="F9" s="1">
        <v>24</v>
      </c>
      <c r="G9" s="1">
        <v>33</v>
      </c>
      <c r="H9" s="1">
        <v>29</v>
      </c>
      <c r="I9" s="1">
        <v>26</v>
      </c>
      <c r="J9" s="1">
        <v>2084</v>
      </c>
      <c r="K9" s="1">
        <v>2139</v>
      </c>
      <c r="L9" s="1">
        <v>250</v>
      </c>
      <c r="M9" s="1">
        <v>239</v>
      </c>
      <c r="N9" s="1">
        <v>26</v>
      </c>
      <c r="O9" s="1">
        <v>71</v>
      </c>
      <c r="P9" s="1">
        <v>68</v>
      </c>
      <c r="Q9" s="1">
        <v>55</v>
      </c>
    </row>
    <row r="10" spans="1:17" ht="12.75">
      <c r="A10" s="3" t="s">
        <v>16</v>
      </c>
      <c r="B10" s="1">
        <v>105</v>
      </c>
      <c r="C10" s="1">
        <v>105</v>
      </c>
      <c r="D10" s="1">
        <v>140</v>
      </c>
      <c r="E10" s="1">
        <v>133</v>
      </c>
      <c r="F10" s="1">
        <v>64</v>
      </c>
      <c r="G10" s="1">
        <v>40</v>
      </c>
      <c r="H10" s="1">
        <v>42</v>
      </c>
      <c r="I10" s="1">
        <v>66</v>
      </c>
      <c r="J10" s="1">
        <v>2030</v>
      </c>
      <c r="K10" s="1">
        <v>2056</v>
      </c>
      <c r="L10" s="1">
        <v>140</v>
      </c>
      <c r="M10" s="1">
        <v>133</v>
      </c>
      <c r="N10" s="1">
        <v>64</v>
      </c>
      <c r="O10" s="1">
        <v>40</v>
      </c>
      <c r="P10" s="1">
        <v>42</v>
      </c>
      <c r="Q10" s="1">
        <v>66</v>
      </c>
    </row>
    <row r="11" spans="1:17" ht="12.75">
      <c r="A11" s="3" t="s">
        <v>17</v>
      </c>
      <c r="B11" s="1">
        <v>112</v>
      </c>
      <c r="C11" s="1">
        <v>112</v>
      </c>
      <c r="D11" s="1">
        <v>161</v>
      </c>
      <c r="E11" s="1">
        <v>156</v>
      </c>
      <c r="F11" s="1">
        <v>23</v>
      </c>
      <c r="G11" s="1">
        <v>28</v>
      </c>
      <c r="H11" s="1">
        <v>61</v>
      </c>
      <c r="I11" s="1">
        <v>72</v>
      </c>
      <c r="J11" s="1">
        <v>2298</v>
      </c>
      <c r="K11" s="1">
        <v>2159</v>
      </c>
      <c r="L11" s="1">
        <v>297</v>
      </c>
      <c r="M11" s="1">
        <v>363</v>
      </c>
      <c r="N11" s="1">
        <v>44</v>
      </c>
      <c r="O11" s="1">
        <v>61</v>
      </c>
      <c r="P11" s="1">
        <v>150</v>
      </c>
      <c r="Q11" s="1">
        <v>187</v>
      </c>
    </row>
    <row r="12" spans="1:17" ht="12.75">
      <c r="A12" s="3" t="s">
        <v>18</v>
      </c>
      <c r="B12" s="1">
        <v>102</v>
      </c>
      <c r="C12" s="1">
        <v>102</v>
      </c>
      <c r="D12" s="1">
        <v>148</v>
      </c>
      <c r="E12" s="1">
        <v>14</v>
      </c>
      <c r="F12" s="1">
        <v>63</v>
      </c>
      <c r="G12" s="1">
        <v>37</v>
      </c>
      <c r="H12" s="1">
        <v>52</v>
      </c>
      <c r="I12" s="1">
        <v>67</v>
      </c>
      <c r="J12" s="1">
        <v>2367</v>
      </c>
      <c r="K12" s="1">
        <v>2427</v>
      </c>
      <c r="L12" s="1">
        <v>242</v>
      </c>
      <c r="M12" s="1">
        <v>255</v>
      </c>
      <c r="N12" s="1">
        <v>63</v>
      </c>
      <c r="O12" s="1">
        <v>94</v>
      </c>
      <c r="P12" s="1">
        <v>123</v>
      </c>
      <c r="Q12" s="1">
        <v>107</v>
      </c>
    </row>
    <row r="13" spans="1:17" ht="12.75">
      <c r="A13" s="3" t="s">
        <v>19</v>
      </c>
      <c r="B13" s="1">
        <v>106</v>
      </c>
      <c r="C13" s="1">
        <v>106</v>
      </c>
      <c r="D13" s="1">
        <v>172</v>
      </c>
      <c r="E13" s="1">
        <v>147</v>
      </c>
      <c r="F13" s="1">
        <v>25</v>
      </c>
      <c r="G13" s="1">
        <v>40</v>
      </c>
      <c r="H13" s="1">
        <v>65</v>
      </c>
      <c r="I13" s="1">
        <v>80</v>
      </c>
      <c r="J13" s="1">
        <v>2236</v>
      </c>
      <c r="K13" s="1">
        <v>2199</v>
      </c>
      <c r="L13" s="1">
        <v>389</v>
      </c>
      <c r="M13" s="1">
        <v>278</v>
      </c>
      <c r="N13" s="1">
        <v>57</v>
      </c>
      <c r="O13" s="1">
        <v>84</v>
      </c>
      <c r="P13" s="1">
        <v>172</v>
      </c>
      <c r="Q13" s="1">
        <v>210</v>
      </c>
    </row>
    <row r="14" spans="1:17" ht="12.75">
      <c r="A14" s="3" t="s">
        <v>20</v>
      </c>
      <c r="B14" s="1">
        <v>108</v>
      </c>
      <c r="C14" s="1">
        <v>108</v>
      </c>
      <c r="D14" s="1">
        <v>161</v>
      </c>
      <c r="E14" s="1">
        <v>156</v>
      </c>
      <c r="F14" s="1">
        <v>23</v>
      </c>
      <c r="G14" s="1">
        <v>28</v>
      </c>
      <c r="H14" s="1">
        <v>61</v>
      </c>
      <c r="I14" s="1">
        <v>72</v>
      </c>
      <c r="J14" s="1">
        <v>2508</v>
      </c>
      <c r="K14" s="1">
        <v>2431</v>
      </c>
      <c r="L14" s="1">
        <v>297</v>
      </c>
      <c r="M14" s="1">
        <v>363</v>
      </c>
      <c r="N14" s="1">
        <v>44</v>
      </c>
      <c r="O14" s="1">
        <v>61</v>
      </c>
      <c r="P14" s="1">
        <v>150</v>
      </c>
      <c r="Q14" s="1">
        <v>187</v>
      </c>
    </row>
    <row r="15" spans="1:17" ht="12.75">
      <c r="A15" s="3" t="s">
        <v>21</v>
      </c>
      <c r="B15" s="1">
        <v>106</v>
      </c>
      <c r="C15" s="1">
        <v>106</v>
      </c>
      <c r="D15" s="1">
        <v>115</v>
      </c>
      <c r="E15" s="1">
        <v>110</v>
      </c>
      <c r="F15" s="1">
        <v>19</v>
      </c>
      <c r="G15" s="1">
        <v>16</v>
      </c>
      <c r="H15" s="1">
        <v>34</v>
      </c>
      <c r="I15" s="1">
        <v>42</v>
      </c>
      <c r="J15" s="1">
        <v>2150</v>
      </c>
      <c r="K15" s="1">
        <v>2200</v>
      </c>
      <c r="L15" s="1">
        <v>176</v>
      </c>
      <c r="M15" s="1">
        <v>151</v>
      </c>
      <c r="N15" s="1">
        <v>22</v>
      </c>
      <c r="O15" s="1">
        <v>24</v>
      </c>
      <c r="P15" s="1">
        <v>81</v>
      </c>
      <c r="Q15" s="1">
        <v>104</v>
      </c>
    </row>
    <row r="16" spans="1:17" ht="12.75">
      <c r="A16" s="3" t="s">
        <v>22</v>
      </c>
      <c r="B16" s="1">
        <v>69</v>
      </c>
      <c r="C16" s="1">
        <v>69</v>
      </c>
      <c r="D16" s="1">
        <v>150</v>
      </c>
      <c r="E16" s="1">
        <v>142</v>
      </c>
      <c r="F16" s="1">
        <v>28</v>
      </c>
      <c r="G16" s="1">
        <v>33</v>
      </c>
      <c r="H16" s="1">
        <v>37</v>
      </c>
      <c r="I16" s="1">
        <v>37</v>
      </c>
      <c r="J16" s="1">
        <v>1180</v>
      </c>
      <c r="K16" s="1">
        <v>1082</v>
      </c>
      <c r="L16" s="1">
        <v>384</v>
      </c>
      <c r="M16" s="1">
        <v>285</v>
      </c>
      <c r="N16" s="1">
        <v>79</v>
      </c>
      <c r="O16" s="1">
        <v>83</v>
      </c>
      <c r="P16" s="1">
        <v>158</v>
      </c>
      <c r="Q16" s="1">
        <v>142</v>
      </c>
    </row>
    <row r="17" spans="1:17" ht="12.75">
      <c r="A17" s="3" t="s">
        <v>11</v>
      </c>
      <c r="B17" s="1">
        <v>61</v>
      </c>
      <c r="C17" s="1">
        <v>61</v>
      </c>
      <c r="D17" s="1">
        <v>83</v>
      </c>
      <c r="E17" s="1">
        <v>87</v>
      </c>
      <c r="F17" s="1">
        <v>15</v>
      </c>
      <c r="G17" s="1">
        <v>13</v>
      </c>
      <c r="H17" s="1">
        <v>33</v>
      </c>
      <c r="I17" s="1">
        <v>28</v>
      </c>
      <c r="J17" s="1">
        <v>1117</v>
      </c>
      <c r="K17" s="1">
        <v>1077</v>
      </c>
      <c r="L17" s="1">
        <v>124</v>
      </c>
      <c r="M17" s="1">
        <v>100</v>
      </c>
      <c r="N17" s="1">
        <v>26</v>
      </c>
      <c r="O17" s="1">
        <v>26</v>
      </c>
      <c r="P17" s="1">
        <v>54</v>
      </c>
      <c r="Q17" s="1">
        <v>91</v>
      </c>
    </row>
    <row r="18" spans="1:17" ht="12.75">
      <c r="A18" s="3" t="s">
        <v>12</v>
      </c>
      <c r="B18" s="1">
        <v>72</v>
      </c>
      <c r="C18" s="1">
        <v>72</v>
      </c>
      <c r="D18" s="1">
        <v>113</v>
      </c>
      <c r="E18" s="1">
        <v>112</v>
      </c>
      <c r="F18" s="1">
        <v>13</v>
      </c>
      <c r="G18" s="1">
        <v>22</v>
      </c>
      <c r="H18" s="1">
        <v>33</v>
      </c>
      <c r="I18" s="1">
        <v>55</v>
      </c>
      <c r="J18" s="1">
        <v>1692</v>
      </c>
      <c r="K18" s="1">
        <v>1674</v>
      </c>
      <c r="L18" s="1">
        <v>172</v>
      </c>
      <c r="M18" s="1">
        <v>210</v>
      </c>
      <c r="N18" s="1">
        <v>18</v>
      </c>
      <c r="O18" s="1">
        <v>31</v>
      </c>
      <c r="P18" s="1">
        <v>90</v>
      </c>
      <c r="Q18" s="1">
        <v>79</v>
      </c>
    </row>
    <row r="19" spans="1:17" ht="13.5" thickBot="1">
      <c r="A19" s="8" t="s">
        <v>13</v>
      </c>
      <c r="B19" s="4">
        <v>79</v>
      </c>
      <c r="C19" s="4">
        <v>79</v>
      </c>
      <c r="D19" s="4">
        <v>157</v>
      </c>
      <c r="E19" s="4">
        <v>161</v>
      </c>
      <c r="F19" s="4">
        <v>21</v>
      </c>
      <c r="G19" s="4">
        <v>11</v>
      </c>
      <c r="H19" s="4">
        <v>82</v>
      </c>
      <c r="I19" s="4">
        <v>59</v>
      </c>
      <c r="J19" s="4">
        <v>2021</v>
      </c>
      <c r="K19" s="4">
        <v>2047</v>
      </c>
      <c r="L19" s="4">
        <v>333</v>
      </c>
      <c r="M19" s="4">
        <v>604</v>
      </c>
      <c r="N19" s="4">
        <v>646</v>
      </c>
      <c r="O19" s="4">
        <v>18</v>
      </c>
      <c r="P19" s="4">
        <v>191</v>
      </c>
      <c r="Q19" s="4">
        <f>2+2+1+4+7+2+2+1+2+5+18+7+14+6+4+8+2+2+10+5+5+5</f>
        <v>114</v>
      </c>
    </row>
    <row r="20" spans="1:17" ht="13.5" thickBot="1">
      <c r="A20" s="5" t="s">
        <v>25</v>
      </c>
      <c r="B20" s="6">
        <f aca="true" t="shared" si="0" ref="B20:Q20">SUM(B8:B19)</f>
        <v>1108</v>
      </c>
      <c r="C20" s="6">
        <f t="shared" si="0"/>
        <v>1108</v>
      </c>
      <c r="D20" s="6">
        <f t="shared" si="0"/>
        <v>1680</v>
      </c>
      <c r="E20" s="6">
        <f t="shared" si="0"/>
        <v>1474</v>
      </c>
      <c r="F20" s="6">
        <f t="shared" si="0"/>
        <v>342</v>
      </c>
      <c r="G20" s="6">
        <f t="shared" si="0"/>
        <v>329</v>
      </c>
      <c r="H20" s="6">
        <f t="shared" si="0"/>
        <v>579</v>
      </c>
      <c r="I20" s="6">
        <f t="shared" si="0"/>
        <v>663</v>
      </c>
      <c r="J20" s="6">
        <f t="shared" si="0"/>
        <v>23269</v>
      </c>
      <c r="K20" s="6">
        <f t="shared" si="0"/>
        <v>23115</v>
      </c>
      <c r="L20" s="6">
        <f t="shared" si="0"/>
        <v>3171</v>
      </c>
      <c r="M20" s="6">
        <f t="shared" si="0"/>
        <v>3398</v>
      </c>
      <c r="N20" s="6">
        <f t="shared" si="0"/>
        <v>1150</v>
      </c>
      <c r="O20" s="6">
        <f t="shared" si="0"/>
        <v>709</v>
      </c>
      <c r="P20" s="6">
        <f t="shared" si="0"/>
        <v>1494</v>
      </c>
      <c r="Q20" s="7">
        <f t="shared" si="0"/>
        <v>1475</v>
      </c>
    </row>
    <row r="21" spans="3:5" ht="12.75">
      <c r="C21" s="9" t="s">
        <v>23</v>
      </c>
      <c r="D21" s="9"/>
      <c r="E21" s="9"/>
    </row>
    <row r="22" spans="3:5" ht="12.75">
      <c r="C22" s="9" t="s">
        <v>24</v>
      </c>
      <c r="D22" s="9"/>
      <c r="E22" s="9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7.421875" style="0" customWidth="1"/>
    <col min="4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1" width="6.00390625" style="0" customWidth="1"/>
    <col min="12" max="12" width="6.7109375" style="0" customWidth="1"/>
    <col min="13" max="13" width="6.28125" style="0" customWidth="1"/>
    <col min="14" max="14" width="6.421875" style="0" customWidth="1"/>
    <col min="15" max="15" width="7.140625" style="0" customWidth="1"/>
    <col min="16" max="16" width="6.421875" style="0" customWidth="1"/>
    <col min="17" max="17" width="7.57421875" style="0" customWidth="1"/>
  </cols>
  <sheetData>
    <row r="1" spans="3:14" ht="25.5" thickBot="1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8" ht="15.75" thickBot="1">
      <c r="B2" s="14" t="s">
        <v>28</v>
      </c>
      <c r="C2" s="19"/>
      <c r="D2" s="19"/>
      <c r="E2" s="19"/>
      <c r="F2" s="19"/>
      <c r="G2" s="19"/>
      <c r="H2" s="20"/>
    </row>
    <row r="4" spans="1:17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 t="s">
        <v>2</v>
      </c>
      <c r="K4" s="17"/>
      <c r="L4" s="17"/>
      <c r="M4" s="17"/>
      <c r="N4" s="17"/>
      <c r="O4" s="17"/>
      <c r="P4" s="17"/>
      <c r="Q4" s="17"/>
    </row>
    <row r="5" spans="2:17" ht="12.75">
      <c r="B5" s="18" t="s">
        <v>3</v>
      </c>
      <c r="C5" s="18"/>
      <c r="D5" s="18" t="s">
        <v>4</v>
      </c>
      <c r="E5" s="18"/>
      <c r="F5" s="18"/>
      <c r="G5" s="18"/>
      <c r="H5" s="18"/>
      <c r="I5" s="18"/>
      <c r="J5" s="18" t="s">
        <v>3</v>
      </c>
      <c r="K5" s="18"/>
      <c r="L5" s="18" t="s">
        <v>4</v>
      </c>
      <c r="M5" s="18"/>
      <c r="N5" s="18"/>
      <c r="O5" s="18"/>
      <c r="P5" s="18"/>
      <c r="Q5" s="18"/>
    </row>
    <row r="6" spans="2:17" ht="12.75">
      <c r="B6" s="10" t="s">
        <v>5</v>
      </c>
      <c r="C6" s="10"/>
      <c r="D6" s="10" t="s">
        <v>5</v>
      </c>
      <c r="E6" s="10"/>
      <c r="F6" s="10" t="s">
        <v>6</v>
      </c>
      <c r="G6" s="10"/>
      <c r="H6" s="10" t="s">
        <v>7</v>
      </c>
      <c r="I6" s="10"/>
      <c r="J6" s="10" t="s">
        <v>5</v>
      </c>
      <c r="K6" s="10"/>
      <c r="L6" s="10" t="s">
        <v>5</v>
      </c>
      <c r="M6" s="10"/>
      <c r="N6" s="10" t="s">
        <v>6</v>
      </c>
      <c r="O6" s="10"/>
      <c r="P6" s="10" t="s">
        <v>7</v>
      </c>
      <c r="Q6" s="10"/>
    </row>
    <row r="7" spans="1:17" ht="12.75">
      <c r="A7" s="3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</row>
    <row r="8" spans="1:17" ht="12.75">
      <c r="A8" s="3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 t="s">
        <v>15</v>
      </c>
      <c r="B9" s="1">
        <v>123</v>
      </c>
      <c r="C9" s="1">
        <v>123</v>
      </c>
      <c r="D9" s="1">
        <v>217</v>
      </c>
      <c r="E9" s="1">
        <v>181</v>
      </c>
      <c r="F9" s="1">
        <v>45</v>
      </c>
      <c r="G9" s="1">
        <v>53</v>
      </c>
      <c r="H9" s="1">
        <v>59</v>
      </c>
      <c r="I9" s="1">
        <v>58</v>
      </c>
      <c r="J9" s="1">
        <v>2376</v>
      </c>
      <c r="K9" s="1">
        <v>2417</v>
      </c>
      <c r="L9" s="1">
        <v>377</v>
      </c>
      <c r="M9" s="1">
        <v>271</v>
      </c>
      <c r="N9" s="1">
        <v>67</v>
      </c>
      <c r="O9" s="1">
        <v>104</v>
      </c>
      <c r="P9" s="1">
        <v>112</v>
      </c>
      <c r="Q9" s="1">
        <v>212</v>
      </c>
    </row>
    <row r="10" spans="1:17" ht="12.75">
      <c r="A10" s="3" t="s">
        <v>16</v>
      </c>
      <c r="B10" s="1">
        <v>122</v>
      </c>
      <c r="C10" s="1">
        <v>122</v>
      </c>
      <c r="D10" s="1">
        <v>179</v>
      </c>
      <c r="E10" s="1">
        <v>142</v>
      </c>
      <c r="F10" s="1">
        <v>41</v>
      </c>
      <c r="G10" s="1">
        <v>47</v>
      </c>
      <c r="H10" s="1">
        <v>93</v>
      </c>
      <c r="I10" s="1">
        <v>101</v>
      </c>
      <c r="J10" s="1">
        <v>2131</v>
      </c>
      <c r="K10" s="1">
        <v>2146</v>
      </c>
      <c r="L10" s="1">
        <v>297</v>
      </c>
      <c r="M10" s="1">
        <v>308</v>
      </c>
      <c r="N10" s="1">
        <v>98</v>
      </c>
      <c r="O10" s="1">
        <v>108</v>
      </c>
      <c r="P10" s="1">
        <v>229</v>
      </c>
      <c r="Q10" s="1">
        <v>320</v>
      </c>
    </row>
    <row r="11" spans="1:17" ht="12.75">
      <c r="A11" s="3" t="s">
        <v>17</v>
      </c>
      <c r="B11" s="1">
        <v>124</v>
      </c>
      <c r="C11" s="1">
        <v>124</v>
      </c>
      <c r="D11" s="1">
        <v>155</v>
      </c>
      <c r="E11" s="1">
        <v>140</v>
      </c>
      <c r="F11" s="1">
        <v>97</v>
      </c>
      <c r="G11" s="1">
        <v>79</v>
      </c>
      <c r="H11" s="1">
        <v>51</v>
      </c>
      <c r="I11" s="1">
        <v>88</v>
      </c>
      <c r="J11" s="1">
        <v>2369</v>
      </c>
      <c r="K11" s="1">
        <v>2791</v>
      </c>
      <c r="L11" s="1">
        <v>376</v>
      </c>
      <c r="M11" s="1">
        <v>293</v>
      </c>
      <c r="N11" s="1">
        <v>234</v>
      </c>
      <c r="O11" s="1">
        <v>182</v>
      </c>
      <c r="P11" s="1">
        <v>91</v>
      </c>
      <c r="Q11" s="1">
        <v>165</v>
      </c>
    </row>
    <row r="12" spans="1:17" ht="12.75">
      <c r="A12" s="3" t="s">
        <v>18</v>
      </c>
      <c r="B12" s="1">
        <v>110</v>
      </c>
      <c r="C12" s="1">
        <v>110</v>
      </c>
      <c r="D12" s="1">
        <v>183</v>
      </c>
      <c r="E12" s="1">
        <v>187</v>
      </c>
      <c r="F12" s="1">
        <v>109</v>
      </c>
      <c r="G12" s="1">
        <v>92</v>
      </c>
      <c r="H12" s="1">
        <v>38</v>
      </c>
      <c r="I12" s="1">
        <v>53</v>
      </c>
      <c r="J12" s="1">
        <v>2342</v>
      </c>
      <c r="K12" s="1">
        <v>2302</v>
      </c>
      <c r="L12" s="1">
        <v>267</v>
      </c>
      <c r="M12" s="1">
        <v>251</v>
      </c>
      <c r="N12" s="1">
        <v>244</v>
      </c>
      <c r="O12" s="1">
        <v>265</v>
      </c>
      <c r="P12" s="1">
        <v>72</v>
      </c>
      <c r="Q12" s="1">
        <v>173</v>
      </c>
    </row>
    <row r="13" spans="1:17" ht="12.75">
      <c r="A13" s="3" t="s">
        <v>19</v>
      </c>
      <c r="B13" s="1">
        <v>106</v>
      </c>
      <c r="C13" s="1">
        <v>106</v>
      </c>
      <c r="D13" s="1">
        <v>362</v>
      </c>
      <c r="E13" s="1">
        <v>208</v>
      </c>
      <c r="F13" s="1">
        <v>42</v>
      </c>
      <c r="G13" s="1">
        <v>48</v>
      </c>
      <c r="H13" s="1">
        <v>69</v>
      </c>
      <c r="I13" s="1">
        <v>73</v>
      </c>
      <c r="J13" s="1">
        <v>2240</v>
      </c>
      <c r="K13" s="1">
        <v>2271</v>
      </c>
      <c r="L13" s="1">
        <v>336</v>
      </c>
      <c r="M13" s="1">
        <v>239</v>
      </c>
      <c r="N13" s="1">
        <v>49</v>
      </c>
      <c r="O13" s="1">
        <v>80</v>
      </c>
      <c r="P13" s="1">
        <v>196</v>
      </c>
      <c r="Q13" s="1">
        <v>189</v>
      </c>
    </row>
    <row r="14" spans="1:17" ht="12.75">
      <c r="A14" s="3" t="s">
        <v>20</v>
      </c>
      <c r="B14" s="1">
        <v>121</v>
      </c>
      <c r="C14" s="1">
        <v>121</v>
      </c>
      <c r="D14" s="1">
        <v>182</v>
      </c>
      <c r="E14" s="1">
        <v>170</v>
      </c>
      <c r="F14" s="1">
        <v>26</v>
      </c>
      <c r="G14" s="1">
        <v>34</v>
      </c>
      <c r="H14" s="1">
        <v>39</v>
      </c>
      <c r="I14" s="1">
        <v>40</v>
      </c>
      <c r="J14" s="1">
        <v>2663</v>
      </c>
      <c r="K14" s="1">
        <v>2603</v>
      </c>
      <c r="L14" s="1">
        <v>331</v>
      </c>
      <c r="M14" s="1">
        <v>244</v>
      </c>
      <c r="N14" s="1">
        <v>45</v>
      </c>
      <c r="O14" s="1">
        <v>42</v>
      </c>
      <c r="P14" s="1">
        <v>64</v>
      </c>
      <c r="Q14" s="1">
        <v>138</v>
      </c>
    </row>
    <row r="15" spans="1:17" ht="12.75">
      <c r="A15" s="3" t="s">
        <v>21</v>
      </c>
      <c r="B15" s="1">
        <v>117</v>
      </c>
      <c r="C15" s="1">
        <v>117</v>
      </c>
      <c r="D15" s="1">
        <v>142</v>
      </c>
      <c r="E15" s="1">
        <v>132</v>
      </c>
      <c r="F15" s="1">
        <v>28</v>
      </c>
      <c r="G15" s="1">
        <v>29</v>
      </c>
      <c r="H15" s="1">
        <v>35</v>
      </c>
      <c r="I15" s="1">
        <v>30</v>
      </c>
      <c r="J15" s="1">
        <v>2570</v>
      </c>
      <c r="K15" s="1">
        <v>2625</v>
      </c>
      <c r="L15" s="1">
        <v>249</v>
      </c>
      <c r="M15" s="1">
        <v>246</v>
      </c>
      <c r="N15" s="1">
        <v>46</v>
      </c>
      <c r="O15" s="1">
        <v>56</v>
      </c>
      <c r="P15" s="1">
        <v>174</v>
      </c>
      <c r="Q15" s="1">
        <v>58</v>
      </c>
    </row>
    <row r="16" spans="1:17" ht="12.75">
      <c r="A16" s="3" t="s">
        <v>22</v>
      </c>
      <c r="B16" s="1">
        <v>81</v>
      </c>
      <c r="C16" s="1">
        <v>81</v>
      </c>
      <c r="D16" s="1">
        <v>109</v>
      </c>
      <c r="E16" s="1">
        <v>116</v>
      </c>
      <c r="F16" s="1">
        <v>22</v>
      </c>
      <c r="G16" s="1">
        <v>25</v>
      </c>
      <c r="H16" s="1">
        <v>60</v>
      </c>
      <c r="I16" s="1">
        <v>30</v>
      </c>
      <c r="J16" s="1">
        <v>1480</v>
      </c>
      <c r="K16" s="1">
        <v>1440</v>
      </c>
      <c r="L16" s="1">
        <v>238</v>
      </c>
      <c r="M16" s="1">
        <v>227</v>
      </c>
      <c r="N16" s="1">
        <v>35</v>
      </c>
      <c r="O16" s="1">
        <v>60</v>
      </c>
      <c r="P16" s="1">
        <v>121</v>
      </c>
      <c r="Q16" s="1">
        <v>69</v>
      </c>
    </row>
    <row r="17" spans="1:17" ht="12.75">
      <c r="A17" s="3" t="s">
        <v>11</v>
      </c>
      <c r="B17" s="1">
        <v>82</v>
      </c>
      <c r="C17" s="1">
        <v>82</v>
      </c>
      <c r="D17" s="1">
        <v>67</v>
      </c>
      <c r="E17" s="1">
        <v>71</v>
      </c>
      <c r="F17" s="1">
        <v>23</v>
      </c>
      <c r="G17" s="1">
        <v>23</v>
      </c>
      <c r="H17" s="1">
        <v>20</v>
      </c>
      <c r="I17" s="1">
        <v>19</v>
      </c>
      <c r="J17" s="1">
        <v>1285</v>
      </c>
      <c r="K17" s="1">
        <v>1416</v>
      </c>
      <c r="L17" s="1">
        <v>154</v>
      </c>
      <c r="M17" s="1">
        <v>148</v>
      </c>
      <c r="N17" s="1">
        <v>39</v>
      </c>
      <c r="O17" s="1">
        <v>60</v>
      </c>
      <c r="P17" s="1">
        <v>48</v>
      </c>
      <c r="Q17" s="1">
        <v>55</v>
      </c>
    </row>
    <row r="18" spans="1:17" ht="12.75">
      <c r="A18" s="3" t="s">
        <v>12</v>
      </c>
      <c r="B18" s="1">
        <v>98</v>
      </c>
      <c r="C18" s="1">
        <v>98</v>
      </c>
      <c r="D18" s="1">
        <v>121</v>
      </c>
      <c r="E18" s="1">
        <v>121</v>
      </c>
      <c r="F18" s="1">
        <v>22</v>
      </c>
      <c r="G18" s="1">
        <v>17</v>
      </c>
      <c r="H18" s="1">
        <v>19</v>
      </c>
      <c r="I18" s="1">
        <v>19</v>
      </c>
      <c r="J18" s="1">
        <v>2177</v>
      </c>
      <c r="K18" s="1">
        <v>2255</v>
      </c>
      <c r="L18" s="1">
        <v>322</v>
      </c>
      <c r="M18" s="1">
        <v>354</v>
      </c>
      <c r="N18" s="1">
        <v>62</v>
      </c>
      <c r="O18" s="1">
        <v>31</v>
      </c>
      <c r="P18" s="1">
        <v>46</v>
      </c>
      <c r="Q18" s="1">
        <v>56</v>
      </c>
    </row>
    <row r="19" spans="1:17" ht="13.5" thickBot="1">
      <c r="A19" s="8" t="s">
        <v>13</v>
      </c>
      <c r="B19" s="4">
        <v>91</v>
      </c>
      <c r="C19" s="4">
        <v>91</v>
      </c>
      <c r="D19" s="4">
        <v>119</v>
      </c>
      <c r="E19" s="4">
        <v>110</v>
      </c>
      <c r="F19" s="4">
        <v>32</v>
      </c>
      <c r="G19" s="4">
        <v>38</v>
      </c>
      <c r="H19" s="4">
        <v>26</v>
      </c>
      <c r="I19" s="4">
        <v>27</v>
      </c>
      <c r="J19" s="4">
        <v>2075</v>
      </c>
      <c r="K19" s="4">
        <v>2109</v>
      </c>
      <c r="L19" s="4">
        <v>179</v>
      </c>
      <c r="M19" s="4">
        <v>199</v>
      </c>
      <c r="N19" s="4">
        <v>48</v>
      </c>
      <c r="O19" s="4">
        <v>68</v>
      </c>
      <c r="P19" s="4">
        <v>72</v>
      </c>
      <c r="Q19" s="4">
        <v>51</v>
      </c>
    </row>
    <row r="20" spans="1:17" ht="13.5" thickBot="1">
      <c r="A20" s="5" t="s">
        <v>25</v>
      </c>
      <c r="B20" s="6">
        <f aca="true" t="shared" si="0" ref="B20:Q20">SUM(B8:B19)</f>
        <v>1175</v>
      </c>
      <c r="C20" s="6">
        <f t="shared" si="0"/>
        <v>1175</v>
      </c>
      <c r="D20" s="6">
        <f t="shared" si="0"/>
        <v>1836</v>
      </c>
      <c r="E20" s="6">
        <f t="shared" si="0"/>
        <v>1578</v>
      </c>
      <c r="F20" s="6">
        <f t="shared" si="0"/>
        <v>487</v>
      </c>
      <c r="G20" s="6">
        <f t="shared" si="0"/>
        <v>485</v>
      </c>
      <c r="H20" s="6">
        <f t="shared" si="0"/>
        <v>509</v>
      </c>
      <c r="I20" s="6">
        <f t="shared" si="0"/>
        <v>538</v>
      </c>
      <c r="J20" s="6">
        <f t="shared" si="0"/>
        <v>23708</v>
      </c>
      <c r="K20" s="6">
        <f t="shared" si="0"/>
        <v>24375</v>
      </c>
      <c r="L20" s="6">
        <f t="shared" si="0"/>
        <v>3126</v>
      </c>
      <c r="M20" s="6">
        <f t="shared" si="0"/>
        <v>2780</v>
      </c>
      <c r="N20" s="6">
        <f t="shared" si="0"/>
        <v>967</v>
      </c>
      <c r="O20" s="6">
        <f t="shared" si="0"/>
        <v>1056</v>
      </c>
      <c r="P20" s="6">
        <f t="shared" si="0"/>
        <v>1225</v>
      </c>
      <c r="Q20" s="7">
        <f t="shared" si="0"/>
        <v>1486</v>
      </c>
    </row>
    <row r="21" ht="12.75">
      <c r="C21" t="s">
        <v>23</v>
      </c>
    </row>
    <row r="22" ht="13.5" thickBot="1">
      <c r="C22" t="s">
        <v>24</v>
      </c>
    </row>
    <row r="23" ht="13.5" thickBot="1">
      <c r="E23" s="2"/>
    </row>
  </sheetData>
  <sheetProtection/>
  <mergeCells count="16">
    <mergeCell ref="C1:N1"/>
    <mergeCell ref="B2:H2"/>
    <mergeCell ref="A4:I4"/>
    <mergeCell ref="J4:Q4"/>
    <mergeCell ref="B5:C5"/>
    <mergeCell ref="D5:I5"/>
    <mergeCell ref="J5:K5"/>
    <mergeCell ref="L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3" max="3" width="11.00390625" style="0" bestFit="1" customWidth="1"/>
    <col min="6" max="6" width="11.00390625" style="0" bestFit="1" customWidth="1"/>
    <col min="9" max="9" width="11.00390625" style="0" bestFit="1" customWidth="1"/>
  </cols>
  <sheetData>
    <row r="1" spans="1:12" ht="15.7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1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1" t="s">
        <v>49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22"/>
      <c r="B9" s="22"/>
      <c r="C9" s="22"/>
      <c r="D9" s="24"/>
      <c r="E9" s="22"/>
      <c r="F9" s="22"/>
      <c r="G9" s="22"/>
      <c r="H9" s="22"/>
      <c r="I9" s="22"/>
      <c r="J9" s="22"/>
      <c r="K9" s="22"/>
      <c r="L9" s="22"/>
    </row>
    <row r="10" spans="1:12" ht="13.5" thickBot="1">
      <c r="A10" s="25"/>
      <c r="B10" s="26">
        <v>2009</v>
      </c>
      <c r="C10" s="26"/>
      <c r="D10" s="27"/>
      <c r="E10" s="26">
        <v>2010</v>
      </c>
      <c r="F10" s="26"/>
      <c r="G10" s="27"/>
      <c r="H10" s="26">
        <v>2011</v>
      </c>
      <c r="I10" s="26"/>
      <c r="J10" s="22"/>
      <c r="K10" s="22"/>
      <c r="L10" s="22"/>
    </row>
    <row r="11" spans="1:12" ht="12.75">
      <c r="A11" s="23"/>
      <c r="B11" s="28" t="s">
        <v>3</v>
      </c>
      <c r="C11" s="29"/>
      <c r="D11" s="30"/>
      <c r="E11" s="28" t="s">
        <v>3</v>
      </c>
      <c r="F11" s="29"/>
      <c r="G11" s="30"/>
      <c r="H11" s="28" t="s">
        <v>3</v>
      </c>
      <c r="I11" s="29"/>
      <c r="J11" s="22"/>
      <c r="K11" s="22"/>
      <c r="L11" s="22"/>
    </row>
    <row r="12" spans="1:12" ht="12.75">
      <c r="A12" s="31"/>
      <c r="B12" s="32" t="s">
        <v>33</v>
      </c>
      <c r="C12" s="33" t="s">
        <v>34</v>
      </c>
      <c r="D12" s="34"/>
      <c r="E12" s="32" t="s">
        <v>33</v>
      </c>
      <c r="F12" s="33" t="s">
        <v>34</v>
      </c>
      <c r="G12" s="34"/>
      <c r="H12" s="32" t="s">
        <v>33</v>
      </c>
      <c r="I12" s="33" t="s">
        <v>34</v>
      </c>
      <c r="J12" s="22"/>
      <c r="K12" s="22"/>
      <c r="L12" s="22"/>
    </row>
    <row r="13" spans="1:12" ht="12.75">
      <c r="A13" s="35" t="s">
        <v>35</v>
      </c>
      <c r="B13" s="36">
        <v>64</v>
      </c>
      <c r="C13" s="37">
        <v>828</v>
      </c>
      <c r="D13" s="38"/>
      <c r="E13" s="36">
        <v>71</v>
      </c>
      <c r="F13" s="37">
        <v>1246</v>
      </c>
      <c r="G13" s="38"/>
      <c r="H13" s="36">
        <v>54</v>
      </c>
      <c r="I13" s="37">
        <v>964</v>
      </c>
      <c r="J13" s="22"/>
      <c r="K13" s="22"/>
      <c r="L13" s="22"/>
    </row>
    <row r="14" spans="1:12" ht="12.75">
      <c r="A14" s="35" t="s">
        <v>36</v>
      </c>
      <c r="B14" s="36">
        <v>74</v>
      </c>
      <c r="C14" s="37">
        <v>1055</v>
      </c>
      <c r="D14" s="38"/>
      <c r="E14" s="36">
        <v>74</v>
      </c>
      <c r="F14" s="37">
        <v>1249</v>
      </c>
      <c r="G14" s="38"/>
      <c r="H14" s="36">
        <v>57</v>
      </c>
      <c r="I14" s="37">
        <v>1098</v>
      </c>
      <c r="J14" s="22"/>
      <c r="K14" s="22"/>
      <c r="L14" s="22"/>
    </row>
    <row r="15" spans="1:12" ht="12.75">
      <c r="A15" s="35" t="s">
        <v>37</v>
      </c>
      <c r="B15" s="36">
        <v>69</v>
      </c>
      <c r="C15" s="37">
        <v>881</v>
      </c>
      <c r="D15" s="38"/>
      <c r="E15" s="36">
        <v>73</v>
      </c>
      <c r="F15" s="37">
        <v>1153</v>
      </c>
      <c r="G15" s="38"/>
      <c r="H15" s="36">
        <v>56</v>
      </c>
      <c r="I15" s="37">
        <v>957</v>
      </c>
      <c r="J15" s="22"/>
      <c r="K15" s="22"/>
      <c r="L15" s="22"/>
    </row>
    <row r="16" spans="1:12" ht="12.75">
      <c r="A16" s="35" t="s">
        <v>38</v>
      </c>
      <c r="B16" s="36">
        <v>59</v>
      </c>
      <c r="C16" s="37">
        <v>817</v>
      </c>
      <c r="D16" s="38"/>
      <c r="E16" s="36">
        <v>52</v>
      </c>
      <c r="F16" s="37">
        <v>743</v>
      </c>
      <c r="G16" s="38"/>
      <c r="H16" s="36">
        <v>43</v>
      </c>
      <c r="I16" s="37">
        <v>680</v>
      </c>
      <c r="J16" s="22"/>
      <c r="K16" s="22"/>
      <c r="L16" s="22"/>
    </row>
    <row r="17" spans="1:12" ht="12.75">
      <c r="A17" s="35" t="s">
        <v>39</v>
      </c>
      <c r="B17" s="36">
        <v>67</v>
      </c>
      <c r="C17" s="37">
        <v>850</v>
      </c>
      <c r="D17" s="38"/>
      <c r="E17" s="36">
        <v>52</v>
      </c>
      <c r="F17" s="37">
        <v>821</v>
      </c>
      <c r="G17" s="38"/>
      <c r="H17" s="36">
        <v>53</v>
      </c>
      <c r="I17" s="37">
        <v>844</v>
      </c>
      <c r="J17" s="22"/>
      <c r="K17" s="22"/>
      <c r="L17" s="22"/>
    </row>
    <row r="18" spans="1:12" ht="12.75">
      <c r="A18" s="35" t="s">
        <v>40</v>
      </c>
      <c r="B18" s="36">
        <v>69</v>
      </c>
      <c r="C18" s="37">
        <v>923</v>
      </c>
      <c r="D18" s="38"/>
      <c r="E18" s="36">
        <v>52</v>
      </c>
      <c r="F18" s="37">
        <v>839</v>
      </c>
      <c r="G18" s="38"/>
      <c r="H18" s="36">
        <v>42</v>
      </c>
      <c r="I18" s="37">
        <v>926</v>
      </c>
      <c r="J18" s="22"/>
      <c r="K18" s="22"/>
      <c r="L18" s="22"/>
    </row>
    <row r="19" spans="1:12" ht="12.75">
      <c r="A19" s="35" t="s">
        <v>41</v>
      </c>
      <c r="B19" s="36">
        <v>74</v>
      </c>
      <c r="C19" s="37">
        <v>1056</v>
      </c>
      <c r="D19" s="38"/>
      <c r="E19" s="36">
        <v>57</v>
      </c>
      <c r="F19" s="37">
        <v>1014</v>
      </c>
      <c r="G19" s="38"/>
      <c r="H19" s="36">
        <v>73</v>
      </c>
      <c r="I19" s="37">
        <v>1114</v>
      </c>
      <c r="J19" s="22"/>
      <c r="K19" s="22"/>
      <c r="L19" s="22"/>
    </row>
    <row r="20" spans="1:12" ht="12.75">
      <c r="A20" s="35" t="s">
        <v>42</v>
      </c>
      <c r="B20" s="36">
        <v>58</v>
      </c>
      <c r="C20" s="37">
        <v>897</v>
      </c>
      <c r="D20" s="38"/>
      <c r="E20" s="36">
        <v>52</v>
      </c>
      <c r="F20" s="37">
        <v>965</v>
      </c>
      <c r="G20" s="38"/>
      <c r="H20" s="36">
        <v>65</v>
      </c>
      <c r="I20" s="37">
        <v>979</v>
      </c>
      <c r="J20" s="22"/>
      <c r="K20" s="22"/>
      <c r="L20" s="22"/>
    </row>
    <row r="21" spans="1:12" ht="12.75">
      <c r="A21" s="35" t="s">
        <v>15</v>
      </c>
      <c r="B21" s="36">
        <v>67</v>
      </c>
      <c r="C21" s="37">
        <v>963</v>
      </c>
      <c r="D21" s="38"/>
      <c r="E21" s="36">
        <v>57</v>
      </c>
      <c r="F21" s="37">
        <v>876</v>
      </c>
      <c r="G21" s="38"/>
      <c r="H21" s="36">
        <v>67</v>
      </c>
      <c r="I21" s="37">
        <v>975</v>
      </c>
      <c r="J21" s="22"/>
      <c r="K21" s="22"/>
      <c r="L21" s="22"/>
    </row>
    <row r="22" spans="1:12" ht="12.75">
      <c r="A22" s="35" t="s">
        <v>43</v>
      </c>
      <c r="B22" s="36">
        <v>69</v>
      </c>
      <c r="C22" s="37">
        <v>942</v>
      </c>
      <c r="D22" s="38"/>
      <c r="E22" s="36">
        <v>59</v>
      </c>
      <c r="F22" s="37">
        <v>835</v>
      </c>
      <c r="G22" s="38"/>
      <c r="H22" s="36">
        <v>66</v>
      </c>
      <c r="I22" s="37">
        <v>951</v>
      </c>
      <c r="J22" s="22"/>
      <c r="K22" s="22"/>
      <c r="L22" s="22"/>
    </row>
    <row r="23" spans="1:12" ht="12.75">
      <c r="A23" s="35" t="s">
        <v>44</v>
      </c>
      <c r="B23" s="36">
        <v>72</v>
      </c>
      <c r="C23" s="37">
        <v>1170</v>
      </c>
      <c r="D23" s="38"/>
      <c r="E23" s="36">
        <v>60</v>
      </c>
      <c r="F23" s="37">
        <v>929</v>
      </c>
      <c r="G23" s="38"/>
      <c r="H23" s="36">
        <v>72</v>
      </c>
      <c r="I23" s="37">
        <v>1226</v>
      </c>
      <c r="J23" s="22"/>
      <c r="K23" s="22"/>
      <c r="L23" s="22"/>
    </row>
    <row r="24" spans="1:12" ht="13.5" thickBot="1">
      <c r="A24" s="35" t="s">
        <v>45</v>
      </c>
      <c r="B24" s="39">
        <v>73</v>
      </c>
      <c r="C24" s="40">
        <v>1284</v>
      </c>
      <c r="D24" s="41"/>
      <c r="E24" s="39">
        <v>58</v>
      </c>
      <c r="F24" s="40">
        <v>1141</v>
      </c>
      <c r="G24" s="41"/>
      <c r="H24" s="39">
        <v>74</v>
      </c>
      <c r="I24" s="40">
        <v>1260</v>
      </c>
      <c r="J24" s="22"/>
      <c r="K24" s="22"/>
      <c r="L24" s="22"/>
    </row>
    <row r="25" spans="1:12" ht="13.5" thickBot="1">
      <c r="A25" s="42" t="s">
        <v>25</v>
      </c>
      <c r="B25" s="43">
        <v>815</v>
      </c>
      <c r="C25" s="44">
        <v>11666</v>
      </c>
      <c r="D25" s="45"/>
      <c r="E25" s="46">
        <v>717</v>
      </c>
      <c r="F25" s="44">
        <v>11811</v>
      </c>
      <c r="G25" s="45"/>
      <c r="H25" s="46">
        <v>722</v>
      </c>
      <c r="I25" s="47">
        <v>11974</v>
      </c>
      <c r="J25" s="22"/>
      <c r="K25" s="22"/>
      <c r="L25" s="22"/>
    </row>
    <row r="26" spans="1:12" ht="12.75">
      <c r="A26" s="48" t="s">
        <v>46</v>
      </c>
      <c r="B26" s="49">
        <v>67.91666666666667</v>
      </c>
      <c r="C26" s="49">
        <v>972.1666666666666</v>
      </c>
      <c r="D26" s="49"/>
      <c r="E26" s="49">
        <v>59.75</v>
      </c>
      <c r="F26" s="49">
        <v>984.25</v>
      </c>
      <c r="G26" s="49"/>
      <c r="H26" s="49">
        <v>60.166666666666664</v>
      </c>
      <c r="I26" s="49">
        <v>997.8333333333334</v>
      </c>
      <c r="J26" s="22"/>
      <c r="K26" s="22"/>
      <c r="L26" s="22"/>
    </row>
    <row r="27" spans="1:12" ht="12.75">
      <c r="A27" s="22"/>
      <c r="B27" s="22"/>
      <c r="C27" s="23"/>
      <c r="D27" s="23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</sheetData>
  <sheetProtection/>
  <mergeCells count="6">
    <mergeCell ref="B10:C10"/>
    <mergeCell ref="E10:F10"/>
    <mergeCell ref="H10:I10"/>
    <mergeCell ref="B11:C11"/>
    <mergeCell ref="E11:F11"/>
    <mergeCell ref="H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 MUSIE</dc:creator>
  <cp:keywords/>
  <dc:description/>
  <cp:lastModifiedBy>Klaas Dikobo</cp:lastModifiedBy>
  <cp:lastPrinted>2008-08-22T05:55:21Z</cp:lastPrinted>
  <dcterms:created xsi:type="dcterms:W3CDTF">2004-04-02T17:42:49Z</dcterms:created>
  <dcterms:modified xsi:type="dcterms:W3CDTF">2012-04-23T16:26:04Z</dcterms:modified>
  <cp:category/>
  <cp:version/>
  <cp:contentType/>
  <cp:contentStatus/>
</cp:coreProperties>
</file>